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<sst xmlns="http://schemas.openxmlformats.org/spreadsheetml/2006/main" count="3299" uniqueCount="1457">
  <si>
    <t>Cidade Canção - 30/05/2010</t>
  </si>
  <si>
    <t>Israel de Freitas - 08/05/10</t>
  </si>
  <si>
    <t>1 de Maio Ayrton Sena - 01/05/10</t>
  </si>
  <si>
    <t>Bike Company - 11/04/2010</t>
  </si>
  <si>
    <t>Copa Metropolitana - 28/03/10</t>
  </si>
  <si>
    <t>TV Atalaia - 17/03/10</t>
  </si>
  <si>
    <t>Aniversario FPC/SP - 14/03/10</t>
  </si>
  <si>
    <t>Copa Hilario Diegues - 07/03/10</t>
  </si>
  <si>
    <t>Copa Seel - 06/03/10</t>
  </si>
  <si>
    <t>Volta Cuiaba Guia - 28/02/10</t>
  </si>
  <si>
    <t>Abertura Vale - 21/02/10</t>
  </si>
  <si>
    <t>Volta do Futuro - 16/02/10</t>
  </si>
  <si>
    <t>Cidade Macapa - 07/02/10</t>
  </si>
  <si>
    <t>Torneio de Verão - 07/02/10</t>
  </si>
  <si>
    <t>Antonio Assmar - 24/01/10</t>
  </si>
  <si>
    <t>Copa America - 03/01/10</t>
  </si>
  <si>
    <t>POS</t>
  </si>
  <si>
    <t>LICENÇA</t>
  </si>
  <si>
    <t>CORREDOR</t>
  </si>
  <si>
    <t>CATEG</t>
  </si>
  <si>
    <t>EQUIPE</t>
  </si>
  <si>
    <t>FED</t>
  </si>
  <si>
    <t>PTOS</t>
  </si>
  <si>
    <t>04.1672.04</t>
  </si>
  <si>
    <t>Debora Cristina Gerhard</t>
  </si>
  <si>
    <t>FEL</t>
  </si>
  <si>
    <t>Scott/Marcondes Cesar/São Jose dos Campos</t>
  </si>
  <si>
    <t>SP</t>
  </si>
  <si>
    <t>22.9374.08</t>
  </si>
  <si>
    <t>Tassya Priscila da C B M Barata</t>
  </si>
  <si>
    <t>Equipe Bike Company</t>
  </si>
  <si>
    <t>PA</t>
  </si>
  <si>
    <t>04.4478.05</t>
  </si>
  <si>
    <t>Natalia Santana Lima</t>
  </si>
  <si>
    <t>04.2685.05</t>
  </si>
  <si>
    <t>Janildes Fernandes Silva</t>
  </si>
  <si>
    <t>04.1660.04</t>
  </si>
  <si>
    <t>Luciene Ferreira da Silva</t>
  </si>
  <si>
    <t>22.5040.06</t>
  </si>
  <si>
    <t>Michelle Gomes Costa</t>
  </si>
  <si>
    <t>VBK Sport/UBC/Lab Paulo Azevedo</t>
  </si>
  <si>
    <t>04.1661.04</t>
  </si>
  <si>
    <t>Valquiria Alessandra B Pardial</t>
  </si>
  <si>
    <t>Funvic/Sundown/Feijão Taruma/Pindamonhangaba</t>
  </si>
  <si>
    <t>04.8503.08</t>
  </si>
  <si>
    <t>Sumaia Ale dos Santos Ribeiro</t>
  </si>
  <si>
    <t>04.4087.05</t>
  </si>
  <si>
    <t>Viviane Lourenço dos Santos</t>
  </si>
  <si>
    <t>São Francisco Saude/KHS/Sme Ribeirão Preto</t>
  </si>
  <si>
    <t>26.760.04</t>
  </si>
  <si>
    <t>Leneide Batista Viana</t>
  </si>
  <si>
    <t>Equipe Bike Cavalvante</t>
  </si>
  <si>
    <t>AP</t>
  </si>
  <si>
    <t>11.5523.06</t>
  </si>
  <si>
    <t>Lucineide Amelia Sales</t>
  </si>
  <si>
    <t>Avulso</t>
  </si>
  <si>
    <t>MT</t>
  </si>
  <si>
    <t>18.7517.07</t>
  </si>
  <si>
    <t>Fernanda C Raffs Strasser</t>
  </si>
  <si>
    <t>Big Gin</t>
  </si>
  <si>
    <t>CE</t>
  </si>
  <si>
    <t>26.759.04</t>
  </si>
  <si>
    <t>Claudia Socorro F Melo</t>
  </si>
  <si>
    <t>Equipe de Ciclismo Sundown Amapa Bikers</t>
  </si>
  <si>
    <t>22.10564.09</t>
  </si>
  <si>
    <t>Ruth Jerusa Correa de Souza</t>
  </si>
  <si>
    <t>Equipe Pé de Roda</t>
  </si>
  <si>
    <t>04.7323.07</t>
  </si>
  <si>
    <t>Cristiane Pereira da Silva</t>
  </si>
  <si>
    <t>04.6742.07</t>
  </si>
  <si>
    <t>Fernanda da Silva Souza</t>
  </si>
  <si>
    <t>04.8136.08</t>
  </si>
  <si>
    <t>Maira Nogueira Murakami</t>
  </si>
  <si>
    <t>GRCE Memorial/Pref Santos/Giant</t>
  </si>
  <si>
    <t>04.1848.04</t>
  </si>
  <si>
    <t>Jaqueline Mendonça</t>
  </si>
  <si>
    <t>Selam Piracicaba/Espaço Bike/Ibs</t>
  </si>
  <si>
    <t>13.9701.10</t>
  </si>
  <si>
    <t>Genevieve Leblanc</t>
  </si>
  <si>
    <t>FSC</t>
  </si>
  <si>
    <t>SE</t>
  </si>
  <si>
    <t>04.1625.04</t>
  </si>
  <si>
    <t>Sonia Regina Dorigo</t>
  </si>
  <si>
    <t>Velo/Seme Rio Claro</t>
  </si>
  <si>
    <t>26.711.04</t>
  </si>
  <si>
    <t>Rosilda Freitas da Silva</t>
  </si>
  <si>
    <t>CCPL</t>
  </si>
  <si>
    <t>04.3729.05</t>
  </si>
  <si>
    <t>Camila Coelho Ferreira</t>
  </si>
  <si>
    <t>04.1864.04</t>
  </si>
  <si>
    <t>Maira Hendi Barbosa</t>
  </si>
  <si>
    <t>25.6423.07</t>
  </si>
  <si>
    <t>Silvia Algusta da Silva</t>
  </si>
  <si>
    <t>Dgraus</t>
  </si>
  <si>
    <t>AM</t>
  </si>
  <si>
    <t>06.3872.05</t>
  </si>
  <si>
    <t>Daniela Figueiredo Genovesi</t>
  </si>
  <si>
    <t>RJ</t>
  </si>
  <si>
    <t>12.10395.09</t>
  </si>
  <si>
    <t>Ludmila Santos Ribeiro</t>
  </si>
  <si>
    <t>BA</t>
  </si>
  <si>
    <t>04.297.04</t>
  </si>
  <si>
    <t>Ana Rafaela Vasel Kosak</t>
  </si>
  <si>
    <t>Sesla Indaiatuba/MZ2 Eventos/Sprint Bike</t>
  </si>
  <si>
    <t>22.3028.05</t>
  </si>
  <si>
    <t>Ana Carolina Passos da S Freire</t>
  </si>
  <si>
    <t>22.10545.09</t>
  </si>
  <si>
    <t>Patricia do Socorro da S Vinhas</t>
  </si>
  <si>
    <t>UCS-Salinopolis</t>
  </si>
  <si>
    <t>04.4338.05</t>
  </si>
  <si>
    <t>Daniela Cristine Lionço</t>
  </si>
  <si>
    <t>Cesc São Caetano/Kuruma/Calypso/Maxxis/DKS</t>
  </si>
  <si>
    <t>22.11469.09</t>
  </si>
  <si>
    <t>Sorian Damasceno Sarmento</t>
  </si>
  <si>
    <t>04.4696.06</t>
  </si>
  <si>
    <t>Mariana Mota Monteiro</t>
  </si>
  <si>
    <t>04.912.04</t>
  </si>
  <si>
    <t>Maria Luzia S Bello Diniz</t>
  </si>
  <si>
    <t>03.4098.05</t>
  </si>
  <si>
    <t>Ana Paula Polegatch</t>
  </si>
  <si>
    <t>Clube Maringaense de Ciclismo</t>
  </si>
  <si>
    <t>PR</t>
  </si>
  <si>
    <t>04.7367.07</t>
  </si>
  <si>
    <t>Rita de Cassia Monteiro Bezerra</t>
  </si>
  <si>
    <t>04.2450.04</t>
  </si>
  <si>
    <t>Mychelle Mont Serrat F de Oliveira</t>
  </si>
  <si>
    <t>04.1003.04</t>
  </si>
  <si>
    <t>Juliana Jacobs Renner</t>
  </si>
  <si>
    <t>Suzano/Ecus/GTK/Ciclomania/Protec</t>
  </si>
  <si>
    <t>03.2715.05</t>
  </si>
  <si>
    <t>Tenile Polegatch</t>
  </si>
  <si>
    <t>Ass Guarapuavana de Ciclismo</t>
  </si>
  <si>
    <t>06.624.04</t>
  </si>
  <si>
    <t>Rita de Cassia de Medeiros</t>
  </si>
  <si>
    <t>04.9405.08</t>
  </si>
  <si>
    <t>Ana Paula Dias Lorenzetti</t>
  </si>
  <si>
    <t>04.8271.09</t>
  </si>
  <si>
    <t>Barbara Bianca Imbrioli</t>
  </si>
  <si>
    <t>03.7230.07</t>
  </si>
  <si>
    <t>Jessica Consalter Cardoso</t>
  </si>
  <si>
    <t>16.10504.09</t>
  </si>
  <si>
    <t>Danilas Ferreira da Silva</t>
  </si>
  <si>
    <t>Biketech Pepe/Trisport</t>
  </si>
  <si>
    <t>PB</t>
  </si>
  <si>
    <t>04.6761.07</t>
  </si>
  <si>
    <t>Cleonice Maria F dos Santos</t>
  </si>
  <si>
    <t>São Sebastião/Jbike/Suum/Energy</t>
  </si>
  <si>
    <t>04.6977.07</t>
  </si>
  <si>
    <t>Aline F de Paiva Paroliz</t>
  </si>
  <si>
    <t>04.554.04</t>
  </si>
  <si>
    <t>Erika Fernanda Gramiscelli</t>
  </si>
  <si>
    <t>04.9818.10</t>
  </si>
  <si>
    <t>Maria Vangela de Souza</t>
  </si>
  <si>
    <t>04.969.04</t>
  </si>
  <si>
    <t>Helen Beatriz Valente</t>
  </si>
  <si>
    <t>Lidra/Efac/Americana</t>
  </si>
  <si>
    <t>04.453.04</t>
  </si>
  <si>
    <t>Gimena Cometi Stocco</t>
  </si>
  <si>
    <t>Volta do PR - 06/06/2010</t>
  </si>
  <si>
    <t>Israel de Freitas - 09/05/10</t>
  </si>
  <si>
    <t>Tour de SC - 25/04/10</t>
  </si>
  <si>
    <t>Volta Gravatai - 18/04/10</t>
  </si>
  <si>
    <t>Giro do Interior - 19/03/10</t>
  </si>
  <si>
    <t>Aniversario da FPC/SP - 14/03/10</t>
  </si>
  <si>
    <t>Circuito Boa Vista - 07/03/10</t>
  </si>
  <si>
    <t>XXX Volta Cuiaba - 28/02/10</t>
  </si>
  <si>
    <t>Abertura do Vale - 21/02/10</t>
  </si>
  <si>
    <t>Cidade de Macapa - 07/02/10</t>
  </si>
  <si>
    <t xml:space="preserve">EQUIPE </t>
  </si>
  <si>
    <t>03.2621.04</t>
  </si>
  <si>
    <t>Renato Martins Seabra</t>
  </si>
  <si>
    <t>MEL</t>
  </si>
  <si>
    <t>Clube DataRo de Ciclismo</t>
  </si>
  <si>
    <t>04.1862.04</t>
  </si>
  <si>
    <t>Kleber Ramos da Silva</t>
  </si>
  <si>
    <t>Padaria Real/Ceu Azul Alimentos/Cannondalle</t>
  </si>
  <si>
    <t>04.3879.05</t>
  </si>
  <si>
    <t>Roberto Pinheiro</t>
  </si>
  <si>
    <t>Funvic/Sundown/Pindamonhngaba</t>
  </si>
  <si>
    <t>22.5475.06</t>
  </si>
  <si>
    <t>Sergio Gilberto M Barrichello</t>
  </si>
  <si>
    <t>Seel/Para/Fumbel</t>
  </si>
  <si>
    <t>05.5740.06</t>
  </si>
  <si>
    <t>Wagner Pereira Alves</t>
  </si>
  <si>
    <t>Xpro/Ib Factoring/União Ciclistica MG</t>
  </si>
  <si>
    <t>MG</t>
  </si>
  <si>
    <t>04.568.04</t>
  </si>
  <si>
    <t>Adriano Martins</t>
  </si>
  <si>
    <t>22.3716.05</t>
  </si>
  <si>
    <t>Valmir de Souza Baia</t>
  </si>
  <si>
    <t>04.584.04</t>
  </si>
  <si>
    <t>Antonio Roberto X Nascimento</t>
  </si>
  <si>
    <t>22.5177.06</t>
  </si>
  <si>
    <t>Lourismar Souza Silva</t>
  </si>
  <si>
    <t>04.2378.04</t>
  </si>
  <si>
    <t>Geraldo da Silva Souza Jr</t>
  </si>
  <si>
    <t>São Lucas Saúde/Giant/Ciclo Ravena/UAC</t>
  </si>
  <si>
    <t>04.2611.04</t>
  </si>
  <si>
    <t>Raphael Henriques Mancini Serpa</t>
  </si>
  <si>
    <t>04.930.04</t>
  </si>
  <si>
    <t>Rodrigo Araujo de Melo</t>
  </si>
  <si>
    <t>Altolim/Assis-Amea</t>
  </si>
  <si>
    <t>04.609.04</t>
  </si>
  <si>
    <t>Jean Carlo Coloca</t>
  </si>
  <si>
    <t>03.7198.07</t>
  </si>
  <si>
    <t>Cristian Egidio da Rosa</t>
  </si>
  <si>
    <t>22.4448.05</t>
  </si>
  <si>
    <t>Marcelo João da Silva Lima</t>
  </si>
  <si>
    <t>04.1503.04</t>
  </si>
  <si>
    <t>Fabiele dos Santos Mota</t>
  </si>
  <si>
    <t>04.1861.04</t>
  </si>
  <si>
    <t>Jair Fernando dos Santos</t>
  </si>
  <si>
    <t>04.4410.05</t>
  </si>
  <si>
    <t>Gustavo Erivan da Costa</t>
  </si>
  <si>
    <t>M23</t>
  </si>
  <si>
    <t>04.3650.05</t>
  </si>
  <si>
    <t>Alan Valencio Maniezzo</t>
  </si>
  <si>
    <t>04.1857.04</t>
  </si>
  <si>
    <t>Tiago Fiorilli</t>
  </si>
  <si>
    <t>04.611.04</t>
  </si>
  <si>
    <t>Mauricio Morandi</t>
  </si>
  <si>
    <t>04.560.04</t>
  </si>
  <si>
    <t>Andre Luiz Pulini</t>
  </si>
  <si>
    <t>04.3910.04</t>
  </si>
  <si>
    <t>Jeovane Junior de Oliveira</t>
  </si>
  <si>
    <t>22.9369.08</t>
  </si>
  <si>
    <t>Daelson Silva dos Santos</t>
  </si>
  <si>
    <t>04.3513.05</t>
  </si>
  <si>
    <t>Jose Eriberto M Rodrigues Filho</t>
  </si>
  <si>
    <t>03.144.04</t>
  </si>
  <si>
    <t>Gregolry Alves de F Panizo</t>
  </si>
  <si>
    <t>22.7528.07</t>
  </si>
  <si>
    <t>Gilson Antonio da Silva Souza</t>
  </si>
  <si>
    <t>Castanhal Esporte Clube</t>
  </si>
  <si>
    <t>04.8418.08</t>
  </si>
  <si>
    <t>Tiego Gasparotto Justo</t>
  </si>
  <si>
    <t>04.570.04</t>
  </si>
  <si>
    <t>Bruno Fernando de O Tabanez</t>
  </si>
  <si>
    <t>22.4461.05</t>
  </si>
  <si>
    <t>Antonio Torquato Gomes</t>
  </si>
  <si>
    <t>04.1648.04</t>
  </si>
  <si>
    <t>Walter Miguel Ribeiro Jr</t>
  </si>
  <si>
    <t>04.1650.04</t>
  </si>
  <si>
    <t>Raul da Silva Cançado Jr</t>
  </si>
  <si>
    <t>04.3168.05</t>
  </si>
  <si>
    <t>Glauber A Nascimento Silva</t>
  </si>
  <si>
    <t>13.63.04</t>
  </si>
  <si>
    <t>Nilton do Nascimento Soares</t>
  </si>
  <si>
    <t>Equipe FSC</t>
  </si>
  <si>
    <t>05.8184.08</t>
  </si>
  <si>
    <t>Maicke Rene Monteiro Pereira</t>
  </si>
  <si>
    <t>26.6725.07</t>
  </si>
  <si>
    <t>Daniel Souza dos Santos</t>
  </si>
  <si>
    <t>04.4412.05</t>
  </si>
  <si>
    <t>Flavio Cardoso dos Santos</t>
  </si>
  <si>
    <t>13.4357.05</t>
  </si>
  <si>
    <t>Andrei Costa Dorea</t>
  </si>
  <si>
    <t>04.3760.05</t>
  </si>
  <si>
    <t>Jose Junior Diniz</t>
  </si>
  <si>
    <t>11.10230.08</t>
  </si>
  <si>
    <t>Andre F do Prado Silva</t>
  </si>
  <si>
    <t>Ser Cidade Verde</t>
  </si>
  <si>
    <t>04.9260.08</t>
  </si>
  <si>
    <t>Marcus Vinicius de Martino</t>
  </si>
  <si>
    <t>04.10270.08</t>
  </si>
  <si>
    <t>Ricardo Lorente Camargo</t>
  </si>
  <si>
    <t>São Sebastião/Jbibke/Suum/Energy</t>
  </si>
  <si>
    <t>04.1726.04</t>
  </si>
  <si>
    <t>Nilceu Aparecido Santos</t>
  </si>
  <si>
    <t>22.2356.04</t>
  </si>
  <si>
    <t>Deyvison Klay Barboza Menezes</t>
  </si>
  <si>
    <t>Equipe Pe de Roda</t>
  </si>
  <si>
    <t>26.790.04</t>
  </si>
  <si>
    <t>Alex Fabio Costa Correa</t>
  </si>
  <si>
    <t>Clube de Ciclismo Pedal Leve - CCPL</t>
  </si>
  <si>
    <t>04.1903.04</t>
  </si>
  <si>
    <t>Rogerio Santiago Silva</t>
  </si>
  <si>
    <t>04.4681.06</t>
  </si>
  <si>
    <t>Rodrigo Faro Lopes</t>
  </si>
  <si>
    <t>04.4680.06</t>
  </si>
  <si>
    <t>Jean Marcel da Silva</t>
  </si>
  <si>
    <t>04.2253.04</t>
  </si>
  <si>
    <t>Danubio Fernando Belo Alencar</t>
  </si>
  <si>
    <t>12.3122.05</t>
  </si>
  <si>
    <t>Benilio da Silva Pereira</t>
  </si>
  <si>
    <t>New World Bike</t>
  </si>
  <si>
    <t>04.3855.05</t>
  </si>
  <si>
    <t>Eduardo Henrique Pinheiro</t>
  </si>
  <si>
    <t>04.4409.05</t>
  </si>
  <si>
    <t>Danilo Silva Rodrigues</t>
  </si>
  <si>
    <t>03.860.04</t>
  </si>
  <si>
    <t>Renato Aparecido Santos</t>
  </si>
  <si>
    <t>04.559.04</t>
  </si>
  <si>
    <t>Armando Reis da C Camargo Filho</t>
  </si>
  <si>
    <t>04.4254.05</t>
  </si>
  <si>
    <t>João Paulo de O Vidal Vieira</t>
  </si>
  <si>
    <t>04.3913.05</t>
  </si>
  <si>
    <t>Alexandre Mantovani</t>
  </si>
  <si>
    <t>04.10787.09</t>
  </si>
  <si>
    <t>Luiz Alberto de M Ortiz Jr</t>
  </si>
  <si>
    <t>Selam Piracicaba/Espaço da Bike</t>
  </si>
  <si>
    <t>04.598.04</t>
  </si>
  <si>
    <t>Renato Ruiz</t>
  </si>
  <si>
    <t>04.4104.05</t>
  </si>
  <si>
    <t>Mauricio Bielinski Knapp</t>
  </si>
  <si>
    <t>26.5880.06</t>
  </si>
  <si>
    <t>Cassio Bruno do N Mesquita</t>
  </si>
  <si>
    <t>10.588.04</t>
  </si>
  <si>
    <t>Rodrigo de Mello Brito da Silva</t>
  </si>
  <si>
    <t>Unicesp/Neocom</t>
  </si>
  <si>
    <t>DF</t>
  </si>
  <si>
    <t>04.31.04</t>
  </si>
  <si>
    <t>Antoelson B Dornelles da S Bruno</t>
  </si>
  <si>
    <t>Pinarello/Peels Capacetes/Bike Fan/Campinas</t>
  </si>
  <si>
    <t>04.590.04</t>
  </si>
  <si>
    <t>Patrique Gama Azevedo</t>
  </si>
  <si>
    <t>04.608.04</t>
  </si>
  <si>
    <t>Breno França Sidoti</t>
  </si>
  <si>
    <t>22.7016.07</t>
  </si>
  <si>
    <t>Thiego da Conceição Galvão</t>
  </si>
  <si>
    <t>Asalp-Cooesa</t>
  </si>
  <si>
    <t>04.9263.08</t>
  </si>
  <si>
    <t>Halysson Henrique Ferreira</t>
  </si>
  <si>
    <t>26.8863.08</t>
  </si>
  <si>
    <t>Cleuson de Souza Moura</t>
  </si>
  <si>
    <t>Clube Atletico Cristal</t>
  </si>
  <si>
    <t>04.607.04</t>
  </si>
  <si>
    <t>Soelito Gohr</t>
  </si>
  <si>
    <t>03.2910.05</t>
  </si>
  <si>
    <t>Felipe Delai da Silva</t>
  </si>
  <si>
    <t>03.4329.05</t>
  </si>
  <si>
    <t>Rogerio do Nascimento Macedo</t>
  </si>
  <si>
    <t>04.1504.04</t>
  </si>
  <si>
    <t>Fabiano dos Santos Mota</t>
  </si>
  <si>
    <t>04.561.04</t>
  </si>
  <si>
    <t>Marcos Christian Novello</t>
  </si>
  <si>
    <t>26.814.04</t>
  </si>
  <si>
    <t>Valdielson Lins Leal</t>
  </si>
  <si>
    <t>Equipe Bike Cavalcante</t>
  </si>
  <si>
    <t>04.1697.04</t>
  </si>
  <si>
    <t>Adelio Paulo da Silva</t>
  </si>
  <si>
    <t>04.3784.05</t>
  </si>
  <si>
    <t>Franklin Gomes de Almeida</t>
  </si>
  <si>
    <t>04.571.04</t>
  </si>
  <si>
    <t>Anderson Zommer</t>
  </si>
  <si>
    <t>26.8769.08</t>
  </si>
  <si>
    <t>Marcos Wilson Braga de Lima</t>
  </si>
  <si>
    <t>22.2363.04</t>
  </si>
  <si>
    <t>Cristiano Lira dos Santos</t>
  </si>
  <si>
    <t>Clube Bike Action</t>
  </si>
  <si>
    <t>04.2477.04</t>
  </si>
  <si>
    <t>Anderson Luiz de Oliveira</t>
  </si>
  <si>
    <t>26.801.04</t>
  </si>
  <si>
    <t>Kleber do Espirito S dos Santos</t>
  </si>
  <si>
    <t>12.6467.07</t>
  </si>
  <si>
    <t>Rogerio Souza de Azevedo</t>
  </si>
  <si>
    <t>22.7800.09</t>
  </si>
  <si>
    <t>Israel Machado Castro</t>
  </si>
  <si>
    <t>03.2821.05</t>
  </si>
  <si>
    <t>Eduardo de Sales Pereira</t>
  </si>
  <si>
    <t>04.592.04</t>
  </si>
  <si>
    <t>Daniel Cesar Soeiro</t>
  </si>
  <si>
    <t>22.10547.09</t>
  </si>
  <si>
    <t>Amilton Anselmo Ferreira</t>
  </si>
  <si>
    <t>04.11267.09</t>
  </si>
  <si>
    <t>Roberto Krob Gomes</t>
  </si>
  <si>
    <t>22.2420.04</t>
  </si>
  <si>
    <t>Malaquias Garcia de Lima</t>
  </si>
  <si>
    <t>Clube Amazonia de Ciclismo</t>
  </si>
  <si>
    <t>04.610.04</t>
  </si>
  <si>
    <t>Fabricio Morandi</t>
  </si>
  <si>
    <t>22.9752.10</t>
  </si>
  <si>
    <t>Alex Oliveira da Silva</t>
  </si>
  <si>
    <t>04.1871.04</t>
  </si>
  <si>
    <t>Anderson Delgado Echeverria</t>
  </si>
  <si>
    <t>04.9298.08</t>
  </si>
  <si>
    <t>Josimar Oliveira do Sacramento</t>
  </si>
  <si>
    <t>22.2393.08</t>
  </si>
  <si>
    <t>Ageu Ferreira da Silva Filho</t>
  </si>
  <si>
    <t>04.5514.06</t>
  </si>
  <si>
    <t>Eliel Rodrigo Pereira Balbino</t>
  </si>
  <si>
    <t>04.2101.04</t>
  </si>
  <si>
    <t>Ivair Alves dos Santos</t>
  </si>
  <si>
    <t>04.10496.10</t>
  </si>
  <si>
    <t>Jefeter Luiz Siqueira</t>
  </si>
  <si>
    <t>04.152.04</t>
  </si>
  <si>
    <t>Eber Moreno Vieira</t>
  </si>
  <si>
    <t>04.664.04</t>
  </si>
  <si>
    <t>Pedro Autran Nicacio</t>
  </si>
  <si>
    <t>20.2316.04</t>
  </si>
  <si>
    <t>Willen Roberth Miranda Silva</t>
  </si>
  <si>
    <t>Real Clube</t>
  </si>
  <si>
    <t>MA</t>
  </si>
  <si>
    <t>22.11817.09</t>
  </si>
  <si>
    <t>Maycon Reis Pontes Sousa</t>
  </si>
  <si>
    <t>04.1978.04</t>
  </si>
  <si>
    <t>Marcelo Moser</t>
  </si>
  <si>
    <t>05.2073.04</t>
  </si>
  <si>
    <t>Afranio Marques Pacheco</t>
  </si>
  <si>
    <t>04.3755.05</t>
  </si>
  <si>
    <t>Jose Jailson Diniz</t>
  </si>
  <si>
    <t>03.7201.07</t>
  </si>
  <si>
    <t>Rauny Leonardo S Gonçalves</t>
  </si>
  <si>
    <t>11.10728.09</t>
  </si>
  <si>
    <t>Sinicleito Canela</t>
  </si>
  <si>
    <t>22.3717.05</t>
  </si>
  <si>
    <t>Esley de Souza Baia</t>
  </si>
  <si>
    <t>12.8823.08</t>
  </si>
  <si>
    <t>Gustavo de Santana Bispo</t>
  </si>
  <si>
    <t>04.5919.06</t>
  </si>
  <si>
    <t>Ricardo Luiz Picoli</t>
  </si>
  <si>
    <t>02.1747.04</t>
  </si>
  <si>
    <t>Gilberto Veiga de Gois</t>
  </si>
  <si>
    <t>Avai/Florianopolis/APGF</t>
  </si>
  <si>
    <t>SC</t>
  </si>
  <si>
    <t>04.10621.09</t>
  </si>
  <si>
    <t>Vagner Jose da Silva Jr</t>
  </si>
  <si>
    <t>22.7943.09</t>
  </si>
  <si>
    <t>Edinei Siqueira da Cruz</t>
  </si>
  <si>
    <t>Sociedade Alternativa de Soure</t>
  </si>
  <si>
    <t>04.10143.08</t>
  </si>
  <si>
    <t>William Chiarello</t>
  </si>
  <si>
    <t>04.3753.05</t>
  </si>
  <si>
    <t>Andre Luis Alves de Souza</t>
  </si>
  <si>
    <t>22.5274.06</t>
  </si>
  <si>
    <t>Thiago da Silva Rodrigues</t>
  </si>
  <si>
    <t>04.10511.10</t>
  </si>
  <si>
    <t>Edson Antonio Ponciano</t>
  </si>
  <si>
    <t>03.1147.04</t>
  </si>
  <si>
    <t>Juliano E Pereira da Silva</t>
  </si>
  <si>
    <t>22.11624.09</t>
  </si>
  <si>
    <t>Eder Vital da Costa</t>
  </si>
  <si>
    <t>02.1979.04</t>
  </si>
  <si>
    <t>Douglas Moi Bueno</t>
  </si>
  <si>
    <t>04.10620.09</t>
  </si>
  <si>
    <t>Raphael Jose da Silva</t>
  </si>
  <si>
    <t>04.3425.05</t>
  </si>
  <si>
    <t>Lucas Onesco Neto</t>
  </si>
  <si>
    <t>04.11428.09</t>
  </si>
  <si>
    <t>Isaac Toshio O Tomborelli</t>
  </si>
  <si>
    <t>Pro Event/Bike Company/Sel Marilia</t>
  </si>
  <si>
    <t>11.7066.07</t>
  </si>
  <si>
    <t>Renan de Souza Nantes Soares</t>
  </si>
  <si>
    <t>06.10150.08</t>
  </si>
  <si>
    <t>Alvimanio A das Chagas Silva</t>
  </si>
  <si>
    <t>13.60.04</t>
  </si>
  <si>
    <t>Jailson da Silva dos Santos</t>
  </si>
  <si>
    <t>04.10720.09</t>
  </si>
  <si>
    <t>Bruno Alves da Silva</t>
  </si>
  <si>
    <t>26.11279.09</t>
  </si>
  <si>
    <t>Josiel dos Santos Trindade</t>
  </si>
  <si>
    <t>04.1696.04</t>
  </si>
  <si>
    <t>Antoniel Paulo da Silva</t>
  </si>
  <si>
    <t>02.2859.05</t>
  </si>
  <si>
    <t>Rafael Alfredo Gerhard</t>
  </si>
  <si>
    <t>04.9463.08</t>
  </si>
  <si>
    <t>Eduardo Winters</t>
  </si>
  <si>
    <t>22.9754.10</t>
  </si>
  <si>
    <t>Josiel Silva da Silva</t>
  </si>
  <si>
    <t>04.5221.06</t>
  </si>
  <si>
    <t>Tiago Eduardo Damasceno</t>
  </si>
  <si>
    <t>04.5996.06</t>
  </si>
  <si>
    <t>Patrick Gabriel Oyakaua</t>
  </si>
  <si>
    <t>04.3892.05</t>
  </si>
  <si>
    <t>Jeferson Leandro Caldeira</t>
  </si>
  <si>
    <t>03.140.04</t>
  </si>
  <si>
    <t>Daizon Jose Mendes</t>
  </si>
  <si>
    <t>04.3104.05</t>
  </si>
  <si>
    <t>Rafael Ribeiro Pires Borges</t>
  </si>
  <si>
    <t>26.11290.09</t>
  </si>
  <si>
    <t>Delbanor Teixeira da Silva Jr</t>
  </si>
  <si>
    <t>Equipe Adventure Bike</t>
  </si>
  <si>
    <t>02.1716.04</t>
  </si>
  <si>
    <t xml:space="preserve">Andre Luis Andrade Rist Coelho </t>
  </si>
  <si>
    <t>11.9763.10</t>
  </si>
  <si>
    <t>Jonathan Duarte Mineiro</t>
  </si>
  <si>
    <t>LCC/Sindicato Rural/Caceres-Avulso</t>
  </si>
  <si>
    <t>02.5120.06</t>
  </si>
  <si>
    <t>Luis Henrique Visentainer</t>
  </si>
  <si>
    <t>Paysandu/Farmacia Dorita/Stilo Maria</t>
  </si>
  <si>
    <t>04.1904.04</t>
  </si>
  <si>
    <t>Renato Leme de Oliveira</t>
  </si>
  <si>
    <t>ADF/Ass Desportiva Facex</t>
  </si>
  <si>
    <t>04.3547.05</t>
  </si>
  <si>
    <t>Luciano Pereira</t>
  </si>
  <si>
    <t>04.3888.05</t>
  </si>
  <si>
    <t>Thiago Duarte Nardin</t>
  </si>
  <si>
    <t>04.6782.07</t>
  </si>
  <si>
    <t>Weslen da Silva Oliveira</t>
  </si>
  <si>
    <t>03.6647.07</t>
  </si>
  <si>
    <t>Alexandre Marcelo Lopes</t>
  </si>
  <si>
    <t>26.5043.06</t>
  </si>
  <si>
    <t>Davy Roberto Dias Rodrigues</t>
  </si>
  <si>
    <t>04.7262.07</t>
  </si>
  <si>
    <t>Ricardo Correa do Amaral</t>
  </si>
  <si>
    <t>04.9012.10</t>
  </si>
  <si>
    <t>Ivan Carlos da Silva Lima</t>
  </si>
  <si>
    <t>Clube Ciclista JJ Timon</t>
  </si>
  <si>
    <t>02.1975.04</t>
  </si>
  <si>
    <t>Rafael Silva</t>
  </si>
  <si>
    <t>23.2545.04</t>
  </si>
  <si>
    <t>Giordano Dal Bianco</t>
  </si>
  <si>
    <t>Pimentense E Clube</t>
  </si>
  <si>
    <t>RO</t>
  </si>
  <si>
    <t>12.3131.05</t>
  </si>
  <si>
    <t>Moacir Silva do Nascimento</t>
  </si>
  <si>
    <t>04.612.04</t>
  </si>
  <si>
    <t>Luiz Carlos Amorin T Ferrão</t>
  </si>
  <si>
    <t>22.3085.05</t>
  </si>
  <si>
    <t>Eugenio Costa da Silva</t>
  </si>
  <si>
    <t>04.6115.06</t>
  </si>
  <si>
    <t>Christian Pimentel da Silva</t>
  </si>
  <si>
    <t>05.494.04</t>
  </si>
  <si>
    <t>Raimundo Nonato Souza Monteiro</t>
  </si>
  <si>
    <t>04.1103.04</t>
  </si>
  <si>
    <t>Eric Fagner de Souza</t>
  </si>
  <si>
    <t>01.1558.04</t>
  </si>
  <si>
    <t>Cleiton Francisco Fadanelli</t>
  </si>
  <si>
    <t>RS</t>
  </si>
  <si>
    <t>02.675.04</t>
  </si>
  <si>
    <t>Flavio Reblin</t>
  </si>
  <si>
    <t>02.4735.06</t>
  </si>
  <si>
    <t>Alan Ferrari Grimm</t>
  </si>
  <si>
    <t>04.6062.06</t>
  </si>
  <si>
    <t>Bruno Pereira da Silva</t>
  </si>
  <si>
    <t>04.3985.05</t>
  </si>
  <si>
    <t>João Paulo Firmino</t>
  </si>
  <si>
    <t>Ass Batataense de Ciclismo Jrc</t>
  </si>
  <si>
    <t>04.7612.07</t>
  </si>
  <si>
    <t>Raul Vitor Estevinho</t>
  </si>
  <si>
    <t>Radical Sport Club/PM Boituva</t>
  </si>
  <si>
    <t>04.606.04</t>
  </si>
  <si>
    <t>Jose Reginaldo Cardoso</t>
  </si>
  <si>
    <t>Ass Rio Pretense de Ciclismo</t>
  </si>
  <si>
    <t>04.5483.06</t>
  </si>
  <si>
    <t>Diego Ares</t>
  </si>
  <si>
    <t>04.1859.04</t>
  </si>
  <si>
    <t>Cleber de Almeida Gomes</t>
  </si>
  <si>
    <t>Fundesport/Araraquara</t>
  </si>
  <si>
    <t>04.1974.04</t>
  </si>
  <si>
    <t>Daniel Valter Rogelin</t>
  </si>
  <si>
    <t>26.11153.09</t>
  </si>
  <si>
    <t>Sales da Silva Santos</t>
  </si>
  <si>
    <t>04.1688.04</t>
  </si>
  <si>
    <t>Leonardo Vieira Lima</t>
  </si>
  <si>
    <t>04.1653.04</t>
  </si>
  <si>
    <t>Magno do Prado Nazaret</t>
  </si>
  <si>
    <t>04.1858.04</t>
  </si>
  <si>
    <t>Fabio Antonio Silva</t>
  </si>
  <si>
    <t>12.5353.06</t>
  </si>
  <si>
    <t>Anderson Prado Lacerda</t>
  </si>
  <si>
    <t>04.4700.06</t>
  </si>
  <si>
    <t>Rafael Buongermino</t>
  </si>
  <si>
    <t>04.9654.08</t>
  </si>
  <si>
    <t>Anderson Roberto Talaia Claro</t>
  </si>
  <si>
    <t>03.9261.08</t>
  </si>
  <si>
    <t>Cleyton Vandre dos Santos</t>
  </si>
  <si>
    <t>Clube Campolarguense de Ciclismo</t>
  </si>
  <si>
    <t>02.4900.06</t>
  </si>
  <si>
    <t>Paulo Afonso Stelsener</t>
  </si>
  <si>
    <t>02.2904.05</t>
  </si>
  <si>
    <t>Vanderlei Melchior</t>
  </si>
  <si>
    <t>22.3086.05</t>
  </si>
  <si>
    <t>Anderson Ferreira da Silva</t>
  </si>
  <si>
    <t>22.10845.09</t>
  </si>
  <si>
    <t>Wanderley Ribeiro Gomes</t>
  </si>
  <si>
    <t>22.10549.09</t>
  </si>
  <si>
    <t>Paulo Afonso Aragão de Loiola</t>
  </si>
  <si>
    <t>04.4190.05</t>
  </si>
  <si>
    <t>Jose Benoni da Costa</t>
  </si>
  <si>
    <t>04.4688.06</t>
  </si>
  <si>
    <t>Julio Cesar Brandão dos Santos</t>
  </si>
  <si>
    <t>ALC - Lençois Paulista</t>
  </si>
  <si>
    <t>04.7093.07</t>
  </si>
  <si>
    <t>Cristiano Marques Dronov</t>
  </si>
  <si>
    <t>04.5381.06</t>
  </si>
  <si>
    <t>Fabio Garcia Belavita</t>
  </si>
  <si>
    <t>04.11160.09</t>
  </si>
  <si>
    <t>Emerson da Silva Santos</t>
  </si>
  <si>
    <t>04.11462.09</t>
  </si>
  <si>
    <t>Eduardo de Santis Zampin</t>
  </si>
  <si>
    <t>Peels Capacetes/CME Iracemapolis</t>
  </si>
  <si>
    <t>04.9221.08</t>
  </si>
  <si>
    <t>Izael Nunes da Silva</t>
  </si>
  <si>
    <t>04.6810.07</t>
  </si>
  <si>
    <t>Greg Peixoto Painelli</t>
  </si>
  <si>
    <t>04.4969.06</t>
  </si>
  <si>
    <t>Wendel Valdir de P Berbel</t>
  </si>
  <si>
    <t>04.5676.06</t>
  </si>
  <si>
    <t>Edicarlos Rodrigues Nunes</t>
  </si>
  <si>
    <t>12.5291.06</t>
  </si>
  <si>
    <t>Antonio Flavio Nunes Carvalho</t>
  </si>
  <si>
    <t>12.5295.06</t>
  </si>
  <si>
    <t>Lucas Ribeiro Soares</t>
  </si>
  <si>
    <t>13.3124.05</t>
  </si>
  <si>
    <t>Ueslei dos Santos Souza</t>
  </si>
  <si>
    <t>13.10310.09</t>
  </si>
  <si>
    <t>Franklin Silva Santana</t>
  </si>
  <si>
    <t>04.6757.07</t>
  </si>
  <si>
    <t>Luiz Henrique Remondini</t>
  </si>
  <si>
    <t>04.902.04</t>
  </si>
  <si>
    <t>Sidnei dos Santos</t>
  </si>
  <si>
    <t>Team Americas/Danish Design/RL Lubrificantes</t>
  </si>
  <si>
    <t>04.3773.05</t>
  </si>
  <si>
    <t xml:space="preserve">Fabio Jose Miguel Ribeiro </t>
  </si>
  <si>
    <t>Ediney Siqueira da Cruz</t>
  </si>
  <si>
    <t>01.7438.07</t>
  </si>
  <si>
    <t>Eduardo Bergmann Quadrado</t>
  </si>
  <si>
    <t>GNG</t>
  </si>
  <si>
    <t>01.1572.04</t>
  </si>
  <si>
    <t>Leonardo Augusto Poletto</t>
  </si>
  <si>
    <t>ABC Concresul</t>
  </si>
  <si>
    <t>05.2726.05</t>
  </si>
  <si>
    <t>Ivan Resende Gomes</t>
  </si>
  <si>
    <t>04.447.04</t>
  </si>
  <si>
    <t>Willian Solera</t>
  </si>
  <si>
    <t>02.1378.04</t>
  </si>
  <si>
    <t>Ricardo Alexandre Pscheidt</t>
  </si>
  <si>
    <t>Joinville/Felej/HSK/Malhavil</t>
  </si>
  <si>
    <t>02.4185.05</t>
  </si>
  <si>
    <t>Sherman Trezza de Paiva</t>
  </si>
  <si>
    <t>02.1682.04</t>
  </si>
  <si>
    <t>Valcemar Justino da Silva</t>
  </si>
  <si>
    <t>02.9471.08</t>
  </si>
  <si>
    <t>Everson de Assis Camilo</t>
  </si>
  <si>
    <t>02.2792.05</t>
  </si>
  <si>
    <t>Renan da Silva</t>
  </si>
  <si>
    <t>02.3614.05</t>
  </si>
  <si>
    <t>Fabio Nery</t>
  </si>
  <si>
    <t>02.9056.08</t>
  </si>
  <si>
    <t>Rubem Xavier Mastelia</t>
  </si>
  <si>
    <t>02.2749.05</t>
  </si>
  <si>
    <t>Nelson Correa Junior</t>
  </si>
  <si>
    <t>02.4833.06</t>
  </si>
  <si>
    <t>Rodrigo Hampel</t>
  </si>
  <si>
    <t>04.9661.08</t>
  </si>
  <si>
    <t>Alex Moreira</t>
  </si>
  <si>
    <t>Tenishall/Ecos/Dimensional/Itapira</t>
  </si>
  <si>
    <t>04.11797.09</t>
  </si>
  <si>
    <t>Luciano A Mendonça Pagliarini</t>
  </si>
  <si>
    <t>04.582.04</t>
  </si>
  <si>
    <t>Robson Ribeiro Dias</t>
  </si>
  <si>
    <t>04.542.04</t>
  </si>
  <si>
    <t>Maxwell da Rocha</t>
  </si>
  <si>
    <t>04.7261.07</t>
  </si>
  <si>
    <t>Renato Correa do Amaral</t>
  </si>
  <si>
    <t>04.5522.06</t>
  </si>
  <si>
    <t>Alberto Tadeu Camara</t>
  </si>
  <si>
    <t>PM Guarulhos/Gallic/Levorin</t>
  </si>
  <si>
    <t>26.763.04</t>
  </si>
  <si>
    <t>Fabio Rodrigo Leite da Silva</t>
  </si>
  <si>
    <t>06.11259.09</t>
  </si>
  <si>
    <t>Renan Izidio M Doyle Maia</t>
  </si>
  <si>
    <t>FW Engenharia Três Rios Amazonas Bike</t>
  </si>
  <si>
    <t>04.9839.10</t>
  </si>
  <si>
    <t>Herculano da Silva Rocha</t>
  </si>
  <si>
    <t>03.739.04</t>
  </si>
  <si>
    <t>Daniel Azevedo Dalavali</t>
  </si>
  <si>
    <t>03.134.04</t>
  </si>
  <si>
    <t>Eliesio Hubner Sivirino</t>
  </si>
  <si>
    <t>03.599.04</t>
  </si>
  <si>
    <t>Renato Rohsler</t>
  </si>
  <si>
    <t>Clube Bike Escola</t>
  </si>
  <si>
    <t>06.3687.05</t>
  </si>
  <si>
    <t>Wangner Menezes Marques</t>
  </si>
  <si>
    <t>03.1604.04</t>
  </si>
  <si>
    <t>Rafael Di Domenico D de Souza</t>
  </si>
  <si>
    <t>04.903.04</t>
  </si>
  <si>
    <t>Jerre Adriano de Souza</t>
  </si>
  <si>
    <t>06.3670.05</t>
  </si>
  <si>
    <t>David Leite Silva</t>
  </si>
  <si>
    <t>03.8101.09</t>
  </si>
  <si>
    <t>João Paulo Casseta</t>
  </si>
  <si>
    <t>03.12692.10</t>
  </si>
  <si>
    <t>Mauro Ricetti Paes</t>
  </si>
  <si>
    <t>Liga de Ciclismo Campos Gerais</t>
  </si>
  <si>
    <t>06.6682.07</t>
  </si>
  <si>
    <t>Pedro Paulo Barbosa</t>
  </si>
  <si>
    <t>Brasileiro Estrada - 29/05/2010</t>
  </si>
  <si>
    <t>Brasileiro CRI - 28/05/2010</t>
  </si>
  <si>
    <t>Israel de Freitas - 08/06/10</t>
  </si>
  <si>
    <t>CN</t>
  </si>
  <si>
    <t>CNI</t>
  </si>
  <si>
    <t>02.7001.07</t>
  </si>
  <si>
    <t>Leandro Alves da Silva</t>
  </si>
  <si>
    <t>MJR</t>
  </si>
  <si>
    <t>Hidrorepell Tintas/FME/Bike Point</t>
  </si>
  <si>
    <t>04.9699.08</t>
  </si>
  <si>
    <t>Dieferson Borges</t>
  </si>
  <si>
    <t>22.7526.07</t>
  </si>
  <si>
    <t>Edinaldo Monteiro dos Santos</t>
  </si>
  <si>
    <t>CAC/Escolinha de Ciclismo/Banco da Amazonia</t>
  </si>
  <si>
    <t>16.9670.08</t>
  </si>
  <si>
    <t>Jadson de Araujo Prudencio</t>
  </si>
  <si>
    <t>13 de Maio Esporte Clube</t>
  </si>
  <si>
    <t>22.9517.08</t>
  </si>
  <si>
    <t>Pablo Rafael Brito Monteiro</t>
  </si>
  <si>
    <t>02.4971.06</t>
  </si>
  <si>
    <t>Felipe Duarte Nardin</t>
  </si>
  <si>
    <t>02.9473.08</t>
  </si>
  <si>
    <t>Rafael de Barros Gasparini</t>
  </si>
  <si>
    <t>22.10550.09</t>
  </si>
  <si>
    <t>João Paulo Teixeira Damasceno</t>
  </si>
  <si>
    <t>04.9332.08</t>
  </si>
  <si>
    <t>Bruno Saraiva Petroucic</t>
  </si>
  <si>
    <t>Bianch Brasil</t>
  </si>
  <si>
    <t>04.8081.09</t>
  </si>
  <si>
    <t>Vitor Gusmão F de Almeida</t>
  </si>
  <si>
    <t>04.10343.09</t>
  </si>
  <si>
    <t>Pedro Henrique Reis</t>
  </si>
  <si>
    <t>26.8860.08</t>
  </si>
  <si>
    <t>Andre Silva Quaresma</t>
  </si>
  <si>
    <t>02.8946.08</t>
  </si>
  <si>
    <t>Raul Guilherme Malaguty</t>
  </si>
  <si>
    <t>Tubarão/CCAA/Fragoma/Giba Cicle</t>
  </si>
  <si>
    <t>22.10204.10</t>
  </si>
  <si>
    <t>Luiz Otavio da Fonseca Costa</t>
  </si>
  <si>
    <t>22.7525.07</t>
  </si>
  <si>
    <t>Rafael Proliciano Martins</t>
  </si>
  <si>
    <t>União Xinguara</t>
  </si>
  <si>
    <t>26.7003.07</t>
  </si>
  <si>
    <t>Alexandro Costa dos Santos</t>
  </si>
  <si>
    <t>16.7535.07</t>
  </si>
  <si>
    <t>Marcos Vinicius Leite de Souza</t>
  </si>
  <si>
    <t>26.6857.07</t>
  </si>
  <si>
    <t>Goubek Thomas P da Silva</t>
  </si>
  <si>
    <t>11.10141.10</t>
  </si>
  <si>
    <t>Railson Matheus A de Arruda</t>
  </si>
  <si>
    <t>Cuiaba/Avulso</t>
  </si>
  <si>
    <t>04.12560.10</t>
  </si>
  <si>
    <t>Thiago Jackson Waldow Sota</t>
  </si>
  <si>
    <t>Bike Theo/Unimed/Avulso</t>
  </si>
  <si>
    <t>09.7067.07</t>
  </si>
  <si>
    <t>Samuel Vaz Vieira</t>
  </si>
  <si>
    <t>Clube Genes Bike</t>
  </si>
  <si>
    <t>GO</t>
  </si>
  <si>
    <t>22.9376.08</t>
  </si>
  <si>
    <t>Marcos Paulo Cunha de Souza</t>
  </si>
  <si>
    <t>08.7685.07</t>
  </si>
  <si>
    <t>João Marcelo Pereira Gaspar</t>
  </si>
  <si>
    <t>Clube de Ciclismo de Ponta Porã</t>
  </si>
  <si>
    <t>MS</t>
  </si>
  <si>
    <t>03.8074.09</t>
  </si>
  <si>
    <t>Roger Ipojuca da Silva</t>
  </si>
  <si>
    <t>Clube Londrinense de MTB e Ciclismo</t>
  </si>
  <si>
    <t>04.4611.06</t>
  </si>
  <si>
    <t>Jeferson Luan de Freitas</t>
  </si>
  <si>
    <t>04.10647.09</t>
  </si>
  <si>
    <t>Rodrigo Nunes da Silva</t>
  </si>
  <si>
    <t>03.9660.08</t>
  </si>
  <si>
    <t>Joel Candido Prado Junior</t>
  </si>
  <si>
    <t>02.9649.08</t>
  </si>
  <si>
    <t>Maique Lourenço da Silva</t>
  </si>
  <si>
    <t>03.9609.08</t>
  </si>
  <si>
    <t>Geovane Silverio de M Andriatto</t>
  </si>
  <si>
    <t>03.8104.09</t>
  </si>
  <si>
    <t>Willian Roberto de carvalho</t>
  </si>
  <si>
    <t>02.8577.08</t>
  </si>
  <si>
    <t>Luiz Henrique Cocuzzi</t>
  </si>
  <si>
    <t>02.2864.05</t>
  </si>
  <si>
    <t>Guilherme Cesar N Piñeyrua</t>
  </si>
  <si>
    <t>10.7836.08</t>
  </si>
  <si>
    <t>Kaique Mateus de Souza Dias</t>
  </si>
  <si>
    <t>08.6294.07</t>
  </si>
  <si>
    <t>Gilmar Elias Batista Jr</t>
  </si>
  <si>
    <t>Ass Esportiva Gilmar Bicicletas</t>
  </si>
  <si>
    <t>03.7027.07</t>
  </si>
  <si>
    <t>Rafael Santos da Cruz</t>
  </si>
  <si>
    <t>04.576.04</t>
  </si>
  <si>
    <t>Caio Moretto Buoni</t>
  </si>
  <si>
    <t>Lidra/Americana</t>
  </si>
  <si>
    <t>04.8400.08</t>
  </si>
  <si>
    <t>Jonas Queiroz Melo</t>
  </si>
  <si>
    <t>09.7699.07</t>
  </si>
  <si>
    <t>Max Junior Gomes Bueno</t>
  </si>
  <si>
    <t>Ass Atletica Bicicletelias</t>
  </si>
  <si>
    <t>04.9878.10</t>
  </si>
  <si>
    <t>Rodrigo Mota Garrido</t>
  </si>
  <si>
    <t>Altolim/Assis/Amea</t>
  </si>
  <si>
    <t>04.11979.10</t>
  </si>
  <si>
    <t>Andre de Souza Almeida</t>
  </si>
  <si>
    <t>08.8485.08</t>
  </si>
  <si>
    <t>Dione Gomes Coelho</t>
  </si>
  <si>
    <t>04.10877.09</t>
  </si>
  <si>
    <t>Marcus Vinicius Soares Moroni</t>
  </si>
  <si>
    <t>Ass Joseense Ciclismo de Base</t>
  </si>
  <si>
    <t>04.11850.10</t>
  </si>
  <si>
    <t>Antonio L Nascimento da Matta</t>
  </si>
  <si>
    <t>GM Mont Ind/Transpantcho/Sta Cruz Palmeir</t>
  </si>
  <si>
    <t>03.11168.09</t>
  </si>
  <si>
    <t>Deivid de Souza Guimarães</t>
  </si>
  <si>
    <t>AAT/Fespar de Paranavai/Dias Bike</t>
  </si>
  <si>
    <t>09.11607.09</t>
  </si>
  <si>
    <t>Kaique Mendes B Cassimiro</t>
  </si>
  <si>
    <t>04.12277.10</t>
  </si>
  <si>
    <t>Michel Maycon R Dornelas</t>
  </si>
  <si>
    <t>Ser Araçatuba</t>
  </si>
  <si>
    <t>04.10896.09</t>
  </si>
  <si>
    <t>Gustavo David Baccaglini</t>
  </si>
  <si>
    <t>04.8097.09</t>
  </si>
  <si>
    <t>Raulisson da Costa Ferreira</t>
  </si>
  <si>
    <t>ADC Metodista/Thule/F2R/SBCampo</t>
  </si>
  <si>
    <t>05.6338.07</t>
  </si>
  <si>
    <t>Pedro Henrique de P Gontijo</t>
  </si>
  <si>
    <t>Fuji/Bike das Minas</t>
  </si>
  <si>
    <t>11.10227.08</t>
  </si>
  <si>
    <t>João Paulo Moia de Araujo</t>
  </si>
  <si>
    <t>04.118.24.09</t>
  </si>
  <si>
    <t>Lucas Barbosa de Novais</t>
  </si>
  <si>
    <t>02.4897.06</t>
  </si>
  <si>
    <t>Augusto Fontanive</t>
  </si>
  <si>
    <t>02.8851.08</t>
  </si>
  <si>
    <t>Eriken Luiz Pasuc</t>
  </si>
  <si>
    <t>03.12041.10</t>
  </si>
  <si>
    <t>Renan da Silva Oliveira</t>
  </si>
  <si>
    <t>04.10766.10</t>
  </si>
  <si>
    <t>Carlos Eduardo Uchoa</t>
  </si>
  <si>
    <t>04.9679.08</t>
  </si>
  <si>
    <t>Esley Barbosa dos Santos</t>
  </si>
  <si>
    <t>04.8402.08</t>
  </si>
  <si>
    <t>Fernando Santos Silva</t>
  </si>
  <si>
    <t>04.9400.08</t>
  </si>
  <si>
    <t>Mario Celso Paiotti da Canto</t>
  </si>
  <si>
    <t>Green Bike/Personal Fit</t>
  </si>
  <si>
    <t>03.12714.10</t>
  </si>
  <si>
    <t>Otavio Schuebel Filho</t>
  </si>
  <si>
    <t>02.10071.10</t>
  </si>
  <si>
    <t>Jeverson Serafim Pereira</t>
  </si>
  <si>
    <t>23.8149.08</t>
  </si>
  <si>
    <t>Marcio Lobo Bernardino Jr</t>
  </si>
  <si>
    <t>04.9766.10</t>
  </si>
  <si>
    <t>Guilherme dos Santos</t>
  </si>
  <si>
    <t>Brasileiro Estrada - 29/06/2010</t>
  </si>
  <si>
    <t>04.6106.06</t>
  </si>
  <si>
    <t>Thais Camila Farias</t>
  </si>
  <si>
    <t>FJR</t>
  </si>
  <si>
    <t>03.7687.07</t>
  </si>
  <si>
    <t>Crislaine Avila Orlonski</t>
  </si>
  <si>
    <t>03.10243.08</t>
  </si>
  <si>
    <t>Amanda Luiza Piekarzievcz</t>
  </si>
  <si>
    <t>Clube Jair Braga de Ciclismo</t>
  </si>
  <si>
    <t>04.10727.09</t>
  </si>
  <si>
    <t>Marina Paiotti Canto</t>
  </si>
  <si>
    <t>Associação Joseense de Base</t>
  </si>
  <si>
    <t>03.12687.10</t>
  </si>
  <si>
    <t>Camila Rodrigues</t>
  </si>
  <si>
    <t>22.9075.10</t>
  </si>
  <si>
    <t>Angelo Andre da Silva Jr</t>
  </si>
  <si>
    <t>MJUV</t>
  </si>
  <si>
    <t>04.6590.07</t>
  </si>
  <si>
    <t>Caique Damasceno Lobo</t>
  </si>
  <si>
    <t>Semep/Pastorinho/Winer/Pres Prudente</t>
  </si>
  <si>
    <t>04.9652.08</t>
  </si>
  <si>
    <t>Carlos Henrique dos Santos</t>
  </si>
  <si>
    <t>04.11284.09</t>
  </si>
  <si>
    <t>Caio Godoy Ormenese</t>
  </si>
  <si>
    <t>CME Iracemapolis</t>
  </si>
  <si>
    <t>04.8089.09</t>
  </si>
  <si>
    <t>Gustavo Lazaro Amendola</t>
  </si>
  <si>
    <t>26.10729.09</t>
  </si>
  <si>
    <t>Milton dos Santos Pereira</t>
  </si>
  <si>
    <t>11.7986.09</t>
  </si>
  <si>
    <t>Sandro Santyago Alves Espessoto</t>
  </si>
  <si>
    <t>26.11288.09</t>
  </si>
  <si>
    <t>Naclel Bosque dos Santos</t>
  </si>
  <si>
    <t>04.11529.09</t>
  </si>
  <si>
    <t>Kacio Fonseca da Silva Freitas</t>
  </si>
  <si>
    <t>26.10712.09</t>
  </si>
  <si>
    <t>Agenor Oliveira Melo</t>
  </si>
  <si>
    <t>Santana Esporte Clube</t>
  </si>
  <si>
    <t>04.11102.09</t>
  </si>
  <si>
    <t>Nichollas Ferreira Santos</t>
  </si>
  <si>
    <t>04.11183.09</t>
  </si>
  <si>
    <t>Willian Vieira de Melo</t>
  </si>
  <si>
    <t>São Francisco Saude/KHS/SME Ribeirão Preto</t>
  </si>
  <si>
    <t>22.10569.09</t>
  </si>
  <si>
    <t>Everson M de Oliveira Favacho</t>
  </si>
  <si>
    <t>02.7990.09</t>
  </si>
  <si>
    <t xml:space="preserve">Felipe dos Passos </t>
  </si>
  <si>
    <t>11.11793.09</t>
  </si>
  <si>
    <t>Gabriel Henrique Oliveira do Carmo</t>
  </si>
  <si>
    <t>02.11599.09</t>
  </si>
  <si>
    <t>Brunno Sampaio Rodrigues</t>
  </si>
  <si>
    <t>03.11137.09</t>
  </si>
  <si>
    <t>Lucas da Silva Ferreira</t>
  </si>
  <si>
    <t>Clube Ciclistico Araponguense</t>
  </si>
  <si>
    <t>09.12557.10</t>
  </si>
  <si>
    <t>Breno Barbosa G Carmeiro</t>
  </si>
  <si>
    <t>Clube Fernandes de Ciclismo</t>
  </si>
  <si>
    <t>03.9042.08</t>
  </si>
  <si>
    <t>Welinton Luiz da Silva</t>
  </si>
  <si>
    <t>Ass Esportiva Juventus</t>
  </si>
  <si>
    <t>13.10076.10</t>
  </si>
  <si>
    <t>Erick da Cruz Silva</t>
  </si>
  <si>
    <t>09.8373.08</t>
  </si>
  <si>
    <t>Matheus Gonçalves Lara</t>
  </si>
  <si>
    <t>04.10883.09</t>
  </si>
  <si>
    <t>João Vitor Fernandes Hoffmann</t>
  </si>
  <si>
    <t>Carlos Gomes/Hoffmann</t>
  </si>
  <si>
    <t>11.8261.09</t>
  </si>
  <si>
    <t>Jose Luiz Dotto Carrasco</t>
  </si>
  <si>
    <t>26.12185.10</t>
  </si>
  <si>
    <t>Alberto de Lima Craveiro</t>
  </si>
  <si>
    <t>Adventure Bike</t>
  </si>
  <si>
    <t>03.7651.07</t>
  </si>
  <si>
    <t>Fernando Sikora Jr</t>
  </si>
  <si>
    <t>GF Ciclismo/Mercobike.com/Unilance</t>
  </si>
  <si>
    <t>04.9716.10</t>
  </si>
  <si>
    <t>Victor Carvalho Reis</t>
  </si>
  <si>
    <t>São Lucas Saude/Giant/Ciclo Ravena/UAC</t>
  </si>
  <si>
    <t>08.8510.08</t>
  </si>
  <si>
    <t>George Aida de Morais</t>
  </si>
  <si>
    <t>Ass Esportiva Alto Giro</t>
  </si>
  <si>
    <t>02.11090.10</t>
  </si>
  <si>
    <t>Aquila Roux</t>
  </si>
  <si>
    <t>Pedalando pela Vida</t>
  </si>
  <si>
    <t>26.9828.10</t>
  </si>
  <si>
    <t>Kaik Feliph da Silva</t>
  </si>
  <si>
    <t>Equipe de Ciclismo HC3 Sport</t>
  </si>
  <si>
    <t>04.11224.09</t>
  </si>
  <si>
    <t>Valdir Rodrigues da Silva Jr</t>
  </si>
  <si>
    <t>PM Pereira Barreto/Bicicletaria Martin</t>
  </si>
  <si>
    <t>03.12043.10</t>
  </si>
  <si>
    <t>Lucas Serafim Pereira</t>
  </si>
  <si>
    <t>02.7989.09</t>
  </si>
  <si>
    <t>Jean Carlos Baron</t>
  </si>
  <si>
    <t>11.11977.10</t>
  </si>
  <si>
    <t>Jefferson Jammison Taques</t>
  </si>
  <si>
    <t>03.12559.10</t>
  </si>
  <si>
    <t>Matheus Goebel</t>
  </si>
  <si>
    <t>16.9162.08</t>
  </si>
  <si>
    <t>Walyson D R M da Costa</t>
  </si>
  <si>
    <t>11.10771.10</t>
  </si>
  <si>
    <t>Cleto Borges Junior</t>
  </si>
  <si>
    <t>02.9638.08</t>
  </si>
  <si>
    <t>Eduardo dos Santos Euzebio</t>
  </si>
  <si>
    <t>03.12040.10</t>
  </si>
  <si>
    <t>Maycol Andres Dias da Silva</t>
  </si>
  <si>
    <t>04.11219.09</t>
  </si>
  <si>
    <t>Rodrigo Barbosa do Nascimento</t>
  </si>
  <si>
    <t>02.12298.10</t>
  </si>
  <si>
    <t>Julio Cesar Lino Becher</t>
  </si>
  <si>
    <t>04.11220.09</t>
  </si>
  <si>
    <t>Martim Rodrigues de A Junior</t>
  </si>
  <si>
    <t>03.12042.10</t>
  </si>
  <si>
    <t>Ewerton Mendes Campanini</t>
  </si>
  <si>
    <t>04.9779.10</t>
  </si>
  <si>
    <t>Danilo de Souza Barbosa</t>
  </si>
  <si>
    <t>25.11021.09</t>
  </si>
  <si>
    <t>João Felliph Fernandes C Silva</t>
  </si>
  <si>
    <t>Ofice Bike</t>
  </si>
  <si>
    <t>04.8164.09</t>
  </si>
  <si>
    <t>Guilherme Martins Arantes</t>
  </si>
  <si>
    <t>03.12716.10</t>
  </si>
  <si>
    <t>Renan Rodrigues</t>
  </si>
  <si>
    <t>03.11647.09</t>
  </si>
  <si>
    <t>Bruno Aron Assis Garcia</t>
  </si>
  <si>
    <t>09.11740.09</t>
  </si>
  <si>
    <t>Pedro Gonçalves de Andrade Neto</t>
  </si>
  <si>
    <t>TKR Esporte Clube</t>
  </si>
  <si>
    <t>04.7981.09</t>
  </si>
  <si>
    <t>Daniel Conti de Oliveira</t>
  </si>
  <si>
    <t>Ciclo Ravena/Race</t>
  </si>
  <si>
    <t>Hilario Diegues - 07/03/10</t>
  </si>
  <si>
    <t>03.7689.07</t>
  </si>
  <si>
    <t>Mariane Pires Batista</t>
  </si>
  <si>
    <t>FJUV</t>
  </si>
  <si>
    <t>04.8063.09</t>
  </si>
  <si>
    <t>Anna Carolina Martins Braga</t>
  </si>
  <si>
    <t>Refrigeração Argel Castravechi/Avulso</t>
  </si>
  <si>
    <t>03.11909.10</t>
  </si>
  <si>
    <t>Dayane Carolina Kotz Inhoatto</t>
  </si>
  <si>
    <t>Ass Rondonense de Bicicross</t>
  </si>
  <si>
    <t>03.10889.09</t>
  </si>
  <si>
    <t>Leticia Campos Cavalheiro</t>
  </si>
  <si>
    <t>03.9668.08</t>
  </si>
  <si>
    <t>Gabriela Yumi Nishi Gomes</t>
  </si>
  <si>
    <t>AAT Fespar de Paranavai/Dias Bike</t>
  </si>
  <si>
    <t>04.10513.10</t>
  </si>
  <si>
    <t>Wellyda Regisleyne dos Santos</t>
  </si>
  <si>
    <t>PM Pereira Barreto/Bicicletaria Martim</t>
  </si>
  <si>
    <t>04.10668.10</t>
  </si>
  <si>
    <t>Isabelle Souza dos Santos</t>
  </si>
  <si>
    <t>Lar Nossa Senhora Aparecida/K9</t>
  </si>
  <si>
    <t>04.10678.10</t>
  </si>
  <si>
    <t>Beatriz Yume C de Jesus Bena</t>
  </si>
  <si>
    <t>26.12182.10</t>
  </si>
  <si>
    <t>Denise Regina Silva Guimarães</t>
  </si>
  <si>
    <t>03.11191.09</t>
  </si>
  <si>
    <t>Thainara Cristina Alves Ferreira</t>
  </si>
  <si>
    <t>04.12628.10</t>
  </si>
  <si>
    <t>Thamires Rafaela Santin</t>
  </si>
  <si>
    <t>04.8593.08</t>
  </si>
  <si>
    <t>Mayara Camargo de Oliveira</t>
  </si>
  <si>
    <t>Martins Pneus</t>
  </si>
  <si>
    <t>26.6726.07</t>
  </si>
  <si>
    <t>Eduardo Pini</t>
  </si>
  <si>
    <t>MINF</t>
  </si>
  <si>
    <t>04.8078.09</t>
  </si>
  <si>
    <t>Rodrigo dos Santos Quirino</t>
  </si>
  <si>
    <t>11.7987.09</t>
  </si>
  <si>
    <t>Lucas Rebeque da Silva</t>
  </si>
  <si>
    <t>04.10909.09</t>
  </si>
  <si>
    <t>Nathan Ribeiro Mahler</t>
  </si>
  <si>
    <t>Ass Joseense de Ciclismo de Base</t>
  </si>
  <si>
    <t>26.11289.09</t>
  </si>
  <si>
    <t>Nadison Marques dos Anjos</t>
  </si>
  <si>
    <t>26.11530.09</t>
  </si>
  <si>
    <t>Lucas Gabriel M Tavares</t>
  </si>
  <si>
    <t>09.7980.09</t>
  </si>
  <si>
    <t>Lucas Ribeiro Motta</t>
  </si>
  <si>
    <t>05.8090.09</t>
  </si>
  <si>
    <t>Celso Aparecido Alves da Silva Jr</t>
  </si>
  <si>
    <t>03.11184.09</t>
  </si>
  <si>
    <t>Victor Hugo Celestino Jorge</t>
  </si>
  <si>
    <t>09.11646.09</t>
  </si>
  <si>
    <t>Matheus Augusto A da Silva Belo</t>
  </si>
  <si>
    <t>06.9347.10</t>
  </si>
  <si>
    <t>Juan Piccoli Fernandes</t>
  </si>
  <si>
    <t>Ass Ciclistica Trirriense (ACT)</t>
  </si>
  <si>
    <t>26.6948.07</t>
  </si>
  <si>
    <t>Francisco Chagas e S Neto</t>
  </si>
  <si>
    <t>02.7991.09</t>
  </si>
  <si>
    <t>Andre Eduardo Gohr</t>
  </si>
  <si>
    <t>11.8015.09</t>
  </si>
  <si>
    <t>Mateus Almeida Ferreira</t>
  </si>
  <si>
    <t>03.12529.10</t>
  </si>
  <si>
    <t>Gabriel Jaroszuk Amancio</t>
  </si>
  <si>
    <t>04.10862.09</t>
  </si>
  <si>
    <t>Rafael Alves dos Santos</t>
  </si>
  <si>
    <t>26.12186.10</t>
  </si>
  <si>
    <t>Cristian Oliveira Marques</t>
  </si>
  <si>
    <t>06.9732.10</t>
  </si>
  <si>
    <t>Thales Henrique Nascimento Neves</t>
  </si>
  <si>
    <t>04.10791.09</t>
  </si>
  <si>
    <t>Juliano Cocuzzi</t>
  </si>
  <si>
    <t>04.7994.09</t>
  </si>
  <si>
    <t>Bruno Caique Ramiro da Silva</t>
  </si>
  <si>
    <t>04.10633.10</t>
  </si>
  <si>
    <t>Edmilson Aquelino Macedo</t>
  </si>
  <si>
    <t>03.9811.10</t>
  </si>
  <si>
    <t>Paulo Sergio Cavalheiro Jr</t>
  </si>
  <si>
    <t>03.12688.10</t>
  </si>
  <si>
    <t>Carlos Eduardo da Rocha Omoto</t>
  </si>
  <si>
    <t>01.12538.10</t>
  </si>
  <si>
    <t>Rodrigo Kennedy</t>
  </si>
  <si>
    <t>Squadra Santé</t>
  </si>
  <si>
    <t>01.12537.10</t>
  </si>
  <si>
    <t>Raphael Kenedy Belegardes</t>
  </si>
  <si>
    <t>Cidade canção - 30/05/2010</t>
  </si>
  <si>
    <t>09.12047.10</t>
  </si>
  <si>
    <t>Flavia Fernandes Cardoso</t>
  </si>
  <si>
    <t>FINF</t>
  </si>
  <si>
    <t>09.10040.10</t>
  </si>
  <si>
    <t>Carolina Costa e Silva</t>
  </si>
  <si>
    <t>04.7992.09</t>
  </si>
  <si>
    <t>Patricia Vieira Camargo</t>
  </si>
  <si>
    <t>03.11170.09</t>
  </si>
  <si>
    <t>Rayane Silveira Gonçalves</t>
  </si>
  <si>
    <t>04.11226.09</t>
  </si>
  <si>
    <t>Hithiele Bena Barbosa</t>
  </si>
  <si>
    <t>04.7996.09</t>
  </si>
  <si>
    <t>Heloisa Dragone de Andrade</t>
  </si>
  <si>
    <t>04.11225.09</t>
  </si>
  <si>
    <t>Maria Flavia Dias de Alencar</t>
  </si>
  <si>
    <t>04.10676.10</t>
  </si>
  <si>
    <t>Bianca Terumi C. de Jesus Bena</t>
  </si>
  <si>
    <t>03.12719.10</t>
  </si>
  <si>
    <t>Bianca Ramão Gonçalves</t>
  </si>
  <si>
    <t>04.10529.10</t>
  </si>
  <si>
    <t>Jaqueline Leal de Borba</t>
  </si>
  <si>
    <t>03.12717.10</t>
  </si>
  <si>
    <t>Talita da Luz de Oliveira</t>
  </si>
  <si>
    <t>Liga de Ciclismo de Campos Gerais</t>
  </si>
  <si>
    <t>04.12674.10</t>
  </si>
  <si>
    <t>Thaina Cristina Silva Gomes</t>
  </si>
  <si>
    <t>04.9977.10</t>
  </si>
  <si>
    <t>Marina Bege Molina</t>
  </si>
  <si>
    <t>Clube de Ciclismo de São Jose dos Campoos</t>
  </si>
  <si>
    <t>Copa Metropolitana PA - 28/03/2010</t>
  </si>
  <si>
    <t>11.8265.09</t>
  </si>
  <si>
    <t>Francisco Mario da Silva</t>
  </si>
  <si>
    <t>M30</t>
  </si>
  <si>
    <t>11.10713.09</t>
  </si>
  <si>
    <t>Marcelo Henrique da S Menezes</t>
  </si>
  <si>
    <t>03.11911.10</t>
  </si>
  <si>
    <t>Rafael Alexandre Zastrow</t>
  </si>
  <si>
    <t>11.184.04</t>
  </si>
  <si>
    <t>Danilo Monteiro dos Santos</t>
  </si>
  <si>
    <t>04.1782.04</t>
  </si>
  <si>
    <t>Joel Santos Silva</t>
  </si>
  <si>
    <t>03.11025.09</t>
  </si>
  <si>
    <t>Kleberson Bordon Silva</t>
  </si>
  <si>
    <t>04.12116.10</t>
  </si>
  <si>
    <t>Diego Castange Borges</t>
  </si>
  <si>
    <t>03.176.04</t>
  </si>
  <si>
    <t>Flavio Cardoso</t>
  </si>
  <si>
    <t>Copa seel - 06/03/10</t>
  </si>
  <si>
    <t>22.2390.04</t>
  </si>
  <si>
    <t>Edilson R da Silva Kramer</t>
  </si>
  <si>
    <t>M30-34</t>
  </si>
  <si>
    <t>22.3075.05</t>
  </si>
  <si>
    <t>Fabricio Menezes Bessa</t>
  </si>
  <si>
    <t>Equipe Otica Bessa</t>
  </si>
  <si>
    <t>26.766.04</t>
  </si>
  <si>
    <t>Marcos Paulo Brandão Hyacinth</t>
  </si>
  <si>
    <t>26.6703.07</t>
  </si>
  <si>
    <t>Jose Natanael Lima dos Anjos</t>
  </si>
  <si>
    <t>26.805.04</t>
  </si>
  <si>
    <t>Wagner Freitas dos Santos</t>
  </si>
  <si>
    <t>30.13.04</t>
  </si>
  <si>
    <t>Kerman Henrique A da Silva</t>
  </si>
  <si>
    <t>Complexx-Metrolink/Cuiaba</t>
  </si>
  <si>
    <t>22.2413.04</t>
  </si>
  <si>
    <t>Marco Antonio Oliveira da Silva</t>
  </si>
  <si>
    <t>Vbk Sport/Ubc/Lab Paulo azevedo</t>
  </si>
  <si>
    <t>22.11472.09</t>
  </si>
  <si>
    <t>Ronaldo Silva de Oliveira</t>
  </si>
  <si>
    <t>30.20.04</t>
  </si>
  <si>
    <t>Clemilson Reginaldo Ramires</t>
  </si>
  <si>
    <t>12.6496.07</t>
  </si>
  <si>
    <t>Ademilton dos Santos</t>
  </si>
  <si>
    <t>04.3620.05</t>
  </si>
  <si>
    <t>Almir Rogerio Alves Lobo</t>
  </si>
  <si>
    <t>22.5275.06</t>
  </si>
  <si>
    <t>Emerson Wanderley C Conceição</t>
  </si>
  <si>
    <t>11.19.04</t>
  </si>
  <si>
    <t>Geomario Mesquita Gonçalves</t>
  </si>
  <si>
    <t>30.6288.07</t>
  </si>
  <si>
    <t>Washington Siqueira Barbosa</t>
  </si>
  <si>
    <t>19.2264.04</t>
  </si>
  <si>
    <t>Gerson de Albuquerque Alves</t>
  </si>
  <si>
    <t>Iate Clube de Teresina</t>
  </si>
  <si>
    <t>PI</t>
  </si>
  <si>
    <t>03.857.04</t>
  </si>
  <si>
    <t>Ronaldo da Silva</t>
  </si>
  <si>
    <t>22.9850.10</t>
  </si>
  <si>
    <t>João Cardoso Andre Neto</t>
  </si>
  <si>
    <t>07.7587.07</t>
  </si>
  <si>
    <t>Marcelo de Oliveira</t>
  </si>
  <si>
    <t>ES</t>
  </si>
  <si>
    <t>03.11388.09</t>
  </si>
  <si>
    <t>Rodrigo Gabriel Jochims</t>
  </si>
  <si>
    <t>Clube Comercial Master de Ciclismo</t>
  </si>
  <si>
    <t>04.12118.10</t>
  </si>
  <si>
    <t>Lauro Linhares França de Melo</t>
  </si>
  <si>
    <t>22.5264.06</t>
  </si>
  <si>
    <t>Rubens Jose Araujo Ferreira Jr</t>
  </si>
  <si>
    <t>30.5815.06</t>
  </si>
  <si>
    <t>Ricardo Ribeiro Sampaio</t>
  </si>
  <si>
    <t>22.9377.08</t>
  </si>
  <si>
    <t>Alessandro Lourenço de Lima</t>
  </si>
  <si>
    <t>13.6637.07</t>
  </si>
  <si>
    <t>Clodoaldo Moreira Martins</t>
  </si>
  <si>
    <t>Camello Bike</t>
  </si>
  <si>
    <t>13.8333.08</t>
  </si>
  <si>
    <t>Jocival Costa Calazans</t>
  </si>
  <si>
    <t>22.9750.10</t>
  </si>
  <si>
    <t>Moises Correa da Silva</t>
  </si>
  <si>
    <t>13.10372.09</t>
  </si>
  <si>
    <t>Jose Silva dos Santos</t>
  </si>
  <si>
    <t>13.10368.09</t>
  </si>
  <si>
    <t>Jose Ginaldo Marques</t>
  </si>
  <si>
    <t>13.8327.08</t>
  </si>
  <si>
    <t>Alan Gladson dos Santos</t>
  </si>
  <si>
    <t>04.6604.07</t>
  </si>
  <si>
    <t>Elton Pedroso da Silva</t>
  </si>
  <si>
    <t>12.3127.05</t>
  </si>
  <si>
    <t>Anderson Pereira da Silva</t>
  </si>
  <si>
    <t>02.11315.09</t>
  </si>
  <si>
    <t>Leomar da Silva</t>
  </si>
  <si>
    <t>The Philippines</t>
  </si>
  <si>
    <t>02.9318.10</t>
  </si>
  <si>
    <t>Cristian Carlos Vicari</t>
  </si>
  <si>
    <t>Avulso/Brusque</t>
  </si>
  <si>
    <t>02.6695.07</t>
  </si>
  <si>
    <t>Ewerson Cardoso Ferreira</t>
  </si>
  <si>
    <t>02.6356.07</t>
  </si>
  <si>
    <t>Juliano Vendrami</t>
  </si>
  <si>
    <t>Krona-Tubos e Conexões</t>
  </si>
  <si>
    <t>13.54.04</t>
  </si>
  <si>
    <t>Romildo França Santos</t>
  </si>
  <si>
    <t>13.8339.08</t>
  </si>
  <si>
    <t>Ricardo Oliveira Santos</t>
  </si>
  <si>
    <t>22.2353.04</t>
  </si>
  <si>
    <t>Aldair Costa Ferreira</t>
  </si>
  <si>
    <t>M35-39</t>
  </si>
  <si>
    <t>26.756.04</t>
  </si>
  <si>
    <t>Waldemir Pinheiro da Costa</t>
  </si>
  <si>
    <t>22.2375.04</t>
  </si>
  <si>
    <t>Eduardo Santana Silva Nascimento</t>
  </si>
  <si>
    <t>23.9441.08</t>
  </si>
  <si>
    <t>Rivanildo Carmo da Silva</t>
  </si>
  <si>
    <t>26.5048.06</t>
  </si>
  <si>
    <t>Luiz Tobias Rodrigues Mendonça</t>
  </si>
  <si>
    <t>03.146.04</t>
  </si>
  <si>
    <t>Emerson Ogawa</t>
  </si>
  <si>
    <t>11.9921.10</t>
  </si>
  <si>
    <t>Jose Abdo Sotello</t>
  </si>
  <si>
    <t>11.11287.09</t>
  </si>
  <si>
    <t>Ribamar Alves de Oliveira</t>
  </si>
  <si>
    <t>22.2423.04</t>
  </si>
  <si>
    <t>Jose de Souza Martins</t>
  </si>
  <si>
    <t>Clube União Xinguara</t>
  </si>
  <si>
    <t>22.10553.09</t>
  </si>
  <si>
    <t>Lailson Matos da Silva</t>
  </si>
  <si>
    <t>03.10893.09</t>
  </si>
  <si>
    <t>Paulo Sergio Cavalheiro</t>
  </si>
  <si>
    <t>03.7208.07</t>
  </si>
  <si>
    <t>Leonildo Leal</t>
  </si>
  <si>
    <t>03.11165.09</t>
  </si>
  <si>
    <t>Paulo Roberto Furtado</t>
  </si>
  <si>
    <t>13.2763.05</t>
  </si>
  <si>
    <t>Lenildo Menezes Mota</t>
  </si>
  <si>
    <t>03.6112.06</t>
  </si>
  <si>
    <t>Edinaldo de Souza</t>
  </si>
  <si>
    <t>11.9762.10</t>
  </si>
  <si>
    <t>Ederaldo Ferreira da Silva</t>
  </si>
  <si>
    <t>14.873.04</t>
  </si>
  <si>
    <t>Jose Wilton Silva de Oliveira</t>
  </si>
  <si>
    <t>Ass de Ciclismo do Agreste de Alagoas</t>
  </si>
  <si>
    <t>AL</t>
  </si>
  <si>
    <t>11.9191.10</t>
  </si>
  <si>
    <t>Cleber Zamboni Sartor</t>
  </si>
  <si>
    <t>22.5261.06</t>
  </si>
  <si>
    <t>Agricola Leão Feio Jr</t>
  </si>
  <si>
    <t>11.9833.10</t>
  </si>
  <si>
    <t>Sidinei Roberto Ortolan</t>
  </si>
  <si>
    <t>13.64.04</t>
  </si>
  <si>
    <t>Ronaldo Monteiro Rodrigues</t>
  </si>
  <si>
    <t>12.5349.06</t>
  </si>
  <si>
    <t>Ricardo Santos da Silva</t>
  </si>
  <si>
    <t>13.164.04</t>
  </si>
  <si>
    <t>Francisco Jose de Souza</t>
  </si>
  <si>
    <t>13.4245.05</t>
  </si>
  <si>
    <t>Jorge Ricardo Matos dos Santos</t>
  </si>
  <si>
    <t>13.3638.05</t>
  </si>
  <si>
    <t>George Ferreira Dantas</t>
  </si>
  <si>
    <t>22.2365.04</t>
  </si>
  <si>
    <t>Raimundo Carlos Cunha Souza</t>
  </si>
  <si>
    <t>AACC - PA</t>
  </si>
  <si>
    <t>22.9852.10</t>
  </si>
  <si>
    <t>Manoel Miranda de Sousa</t>
  </si>
  <si>
    <t>Israel de Freitas - 08/05/2010</t>
  </si>
  <si>
    <t>22.2364.04</t>
  </si>
  <si>
    <t>João Batista Barbosa Conceição</t>
  </si>
  <si>
    <t>M40-44</t>
  </si>
  <si>
    <t>22.7522.07</t>
  </si>
  <si>
    <t>Antonio Domingos da Pascoa</t>
  </si>
  <si>
    <t>11.9806.10</t>
  </si>
  <si>
    <t>Divan Pereira da Silva</t>
  </si>
  <si>
    <t>22.7846.08</t>
  </si>
  <si>
    <t>Roberto Mauro Martins</t>
  </si>
  <si>
    <t>22.9753.10</t>
  </si>
  <si>
    <t>Willians Santos de Oliveira</t>
  </si>
  <si>
    <t>22.10509.09</t>
  </si>
  <si>
    <t>Sergio Garcia Fereira</t>
  </si>
  <si>
    <t>22.7524.07</t>
  </si>
  <si>
    <t>Odinaldo Favacho Barata</t>
  </si>
  <si>
    <t>13.3117.05</t>
  </si>
  <si>
    <t>Pedro Silva Santos</t>
  </si>
  <si>
    <t>03.6659.07</t>
  </si>
  <si>
    <t>Jose Ivonei dos Santos</t>
  </si>
  <si>
    <t>12.239.04</t>
  </si>
  <si>
    <t>Amilton Alves Rios</t>
  </si>
  <si>
    <t>09.7068.07</t>
  </si>
  <si>
    <t>Carlos Alexandre Vieira</t>
  </si>
  <si>
    <t>Avulso/Seriema Pedal</t>
  </si>
  <si>
    <t>22.5265.06</t>
  </si>
  <si>
    <t>Erivaldo Gomes Monteiro</t>
  </si>
  <si>
    <t>11.2441.04</t>
  </si>
  <si>
    <t>Nardinho Parecido de Souza</t>
  </si>
  <si>
    <t>12.10388.09</t>
  </si>
  <si>
    <t>Jose Nelson Pascoal</t>
  </si>
  <si>
    <t>03.205.04</t>
  </si>
  <si>
    <t>Nivaldo Ferreira</t>
  </si>
  <si>
    <t>12.242.04</t>
  </si>
  <si>
    <t>Antonio Cesar Santos da Rocha</t>
  </si>
  <si>
    <t>22.7845.08</t>
  </si>
  <si>
    <t>Edivaldo Thome Melo</t>
  </si>
  <si>
    <t>22.9851.10</t>
  </si>
  <si>
    <t>Paulo Sergio Reis da Rocha</t>
  </si>
  <si>
    <t>11.6339.07</t>
  </si>
  <si>
    <t>Celso Henrique Souza Barboza</t>
  </si>
  <si>
    <t>22.9849.10</t>
  </si>
  <si>
    <t>Edson de Jesus Moreira</t>
  </si>
  <si>
    <t>Vbk Sport/Ubc/Lab Paulo Azevedo</t>
  </si>
  <si>
    <t>11.2103.04</t>
  </si>
  <si>
    <t>Nardelio Aparecido da Guia</t>
  </si>
  <si>
    <t>13.45.04</t>
  </si>
  <si>
    <t>Luiz Fernando Lima Santos</t>
  </si>
  <si>
    <t>13.8342.08</t>
  </si>
  <si>
    <t>Ricardo Helio HSU</t>
  </si>
  <si>
    <t>Clube MTB de Sergipe</t>
  </si>
  <si>
    <t>11.9764.10</t>
  </si>
  <si>
    <t>Manoel Osni Sales da Cruz</t>
  </si>
  <si>
    <t>13.6754.07</t>
  </si>
  <si>
    <t>Jose Domingos Teixeira de Almeida</t>
  </si>
  <si>
    <t>11.4451.05</t>
  </si>
  <si>
    <t>Edeval da Costa Siqueira</t>
  </si>
  <si>
    <t>22.10571.09</t>
  </si>
  <si>
    <t>Austregesilo Falcão Jr</t>
  </si>
  <si>
    <t>13.10387.09</t>
  </si>
  <si>
    <t>Luis Eduardo Sousa</t>
  </si>
  <si>
    <t>14.694.04</t>
  </si>
  <si>
    <t>Jose Estevam da Silva</t>
  </si>
  <si>
    <t>12.8462.08</t>
  </si>
  <si>
    <t>Josias de Freitas Brito</t>
  </si>
  <si>
    <t>13.3106.05</t>
  </si>
  <si>
    <t>Genaldo Viana dos Santos</t>
  </si>
  <si>
    <t>02.7630.07</t>
  </si>
  <si>
    <t>Almir Antonio Krein</t>
  </si>
  <si>
    <t>Ajociclo</t>
  </si>
  <si>
    <t>02.1998.04</t>
  </si>
  <si>
    <t>João Marcelo Olivo</t>
  </si>
  <si>
    <t>02.9810.10</t>
  </si>
  <si>
    <t>Valmor da Silva</t>
  </si>
  <si>
    <t>FME Imarui</t>
  </si>
  <si>
    <t>Israel de Freitas - 08/052010</t>
  </si>
  <si>
    <t>22.4445.05</t>
  </si>
  <si>
    <t>Jeovani Silva Soares</t>
  </si>
  <si>
    <t>M45-49</t>
  </si>
  <si>
    <t>11.9388.08</t>
  </si>
  <si>
    <t>Joildo Soares de Andrade</t>
  </si>
  <si>
    <t>22.2371.04</t>
  </si>
  <si>
    <t>Rubens Jose Araujo Ferreira</t>
  </si>
  <si>
    <t>22.9756.10</t>
  </si>
  <si>
    <t>João Jovita de Souza Filho</t>
  </si>
  <si>
    <t>22.9372.08</t>
  </si>
  <si>
    <t>Jose Vagner Lima</t>
  </si>
  <si>
    <t>22.9751.10</t>
  </si>
  <si>
    <t>Roosevelt Luiz Araujo Ferreira</t>
  </si>
  <si>
    <t>26.722.04</t>
  </si>
  <si>
    <t>Raimundo Adalpã N de Lima</t>
  </si>
  <si>
    <t>09.5024.06</t>
  </si>
  <si>
    <t>Gerson Mariano Costa</t>
  </si>
  <si>
    <t>22.9371.08</t>
  </si>
  <si>
    <t>Haroldo Bezerra de Mello</t>
  </si>
  <si>
    <t>03.12574.10</t>
  </si>
  <si>
    <t>Laercio Ipojuca da Silva</t>
  </si>
  <si>
    <t xml:space="preserve">Clube Ciclistico Araponguense </t>
  </si>
  <si>
    <t>03.175.04</t>
  </si>
  <si>
    <t>Paul Lirio berwing</t>
  </si>
  <si>
    <t>04.4339.05</t>
  </si>
  <si>
    <t>Jose Luiz Marques</t>
  </si>
  <si>
    <t>12.8518.08</t>
  </si>
  <si>
    <t>Antonio Roque Porto de Souza</t>
  </si>
  <si>
    <t>22.9755.10</t>
  </si>
  <si>
    <t>João Batista da Rocha Lima</t>
  </si>
  <si>
    <t>Alternativo de Soure</t>
  </si>
  <si>
    <t>13.50.04</t>
  </si>
  <si>
    <t>Francisco Roberto Monteiro</t>
  </si>
  <si>
    <t>02.6827.07</t>
  </si>
  <si>
    <t>William Max Muller</t>
  </si>
  <si>
    <t>02.87.04</t>
  </si>
  <si>
    <t>Joni Alberto Cozzarin</t>
  </si>
  <si>
    <t>Krona - Tubos e Conexões</t>
  </si>
  <si>
    <t>02.5775.06</t>
  </si>
  <si>
    <t>Jorge Luis dos Santos</t>
  </si>
  <si>
    <t>FMD Blumenau</t>
  </si>
  <si>
    <t>22.290.04</t>
  </si>
  <si>
    <t>Evandro Oliveira de Medeiros</t>
  </si>
  <si>
    <t>M50-54</t>
  </si>
  <si>
    <t>30.18.04</t>
  </si>
  <si>
    <t>Miguel Angelo Ramires</t>
  </si>
  <si>
    <t>26.719.04</t>
  </si>
  <si>
    <t>Sebastião Nery Dias</t>
  </si>
  <si>
    <t>22.5039.06</t>
  </si>
  <si>
    <t>Benedito Miranda Souza</t>
  </si>
  <si>
    <t>11.9367.08</t>
  </si>
  <si>
    <t>Jonas Martins Silva</t>
  </si>
  <si>
    <t>22.10339.09</t>
  </si>
  <si>
    <t>João Batista Soares de Jesus</t>
  </si>
  <si>
    <t>22.9375.08</t>
  </si>
  <si>
    <t>Theodorico Santana Furtado</t>
  </si>
  <si>
    <t>23.8155.08</t>
  </si>
  <si>
    <t>Antonio Ferreira da S Vilela</t>
  </si>
  <si>
    <t>Trt-14ª Região; Ji-Paraná - RO</t>
  </si>
  <si>
    <t>03.2434.04</t>
  </si>
  <si>
    <t>Sergio Valdir Bays</t>
  </si>
  <si>
    <t>22.10554.09</t>
  </si>
  <si>
    <t>Reginaldo Rabelo Rodrigues</t>
  </si>
  <si>
    <t>03.130.04</t>
  </si>
  <si>
    <t>Carlos Eduardo Schwabe</t>
  </si>
  <si>
    <t>26.725.04</t>
  </si>
  <si>
    <t>Francisco Nicolau da Silva</t>
  </si>
  <si>
    <t>11.10939.09</t>
  </si>
  <si>
    <t>Pedro H Pereira Leite</t>
  </si>
  <si>
    <t>12.233.04</t>
  </si>
  <si>
    <t>Edinei Bispo dos Santos</t>
  </si>
  <si>
    <t>04.1771.04</t>
  </si>
  <si>
    <t>Ilton Beltran Jr</t>
  </si>
  <si>
    <t>13.4595.06</t>
  </si>
  <si>
    <t>Ricardo Retondaro de Almeida</t>
  </si>
  <si>
    <t>04.1874.04</t>
  </si>
  <si>
    <t>Jairo Moreno Magoga</t>
  </si>
  <si>
    <t>13.10585.09</t>
  </si>
  <si>
    <t>Roberto Lessa Rocha Dorea</t>
  </si>
  <si>
    <t>04.6243.07</t>
  </si>
  <si>
    <t>Domingos Tadeo Castravechi</t>
  </si>
  <si>
    <t>PM de Guararapes</t>
  </si>
  <si>
    <t>08.7162.07</t>
  </si>
  <si>
    <t>Marcos Venicius F de Oliveira</t>
  </si>
  <si>
    <t>22.10565.09</t>
  </si>
  <si>
    <t>Otavio Cesar Silva Oliveira</t>
  </si>
  <si>
    <t>22.6206.07</t>
  </si>
  <si>
    <t>Antonio Lisboa Sousa</t>
  </si>
  <si>
    <t>08.6564.07</t>
  </si>
  <si>
    <t>Pedro Batistoti Junior</t>
  </si>
  <si>
    <t>Ass Modelo Douradense de Ciclismo</t>
  </si>
  <si>
    <t>22.10478.09</t>
  </si>
  <si>
    <t>Moises Sales dos Reis</t>
  </si>
  <si>
    <t>Olimpico Esporte Clube - PA</t>
  </si>
  <si>
    <t>02.91.04</t>
  </si>
  <si>
    <t>Carlos Augusto Vieira</t>
  </si>
  <si>
    <t>Ca Natação</t>
  </si>
  <si>
    <t>02.2881.05</t>
  </si>
  <si>
    <t>Marco Aurelio Alves</t>
  </si>
  <si>
    <t>Multirefeições</t>
  </si>
  <si>
    <t>TV atalaia - 17/03/10</t>
  </si>
  <si>
    <t>26.716.04</t>
  </si>
  <si>
    <t>Eloi Xavier de Moraes</t>
  </si>
  <si>
    <t>M55-59</t>
  </si>
  <si>
    <t>22.2349.04</t>
  </si>
  <si>
    <t>Agostinho Santos Reis</t>
  </si>
  <si>
    <t>04.918.04</t>
  </si>
  <si>
    <t>Erton Bittencourt de Mello</t>
  </si>
  <si>
    <t>Team Americas/Danish Design/RL Lubrifican</t>
  </si>
  <si>
    <t>12.9931.10</t>
  </si>
  <si>
    <t>Walter Ribeiro de Assis Filho</t>
  </si>
  <si>
    <t>22.4443.05</t>
  </si>
  <si>
    <t>Rui Bispo do Vale</t>
  </si>
  <si>
    <t>22.5926.06</t>
  </si>
  <si>
    <t>Raimundo Nonato Raiol da Silva</t>
  </si>
  <si>
    <t>VET</t>
  </si>
  <si>
    <t>11.17.04</t>
  </si>
  <si>
    <t>Lourival Jose da Silva</t>
  </si>
  <si>
    <t>26.7848.08</t>
  </si>
  <si>
    <t>Sebastião Barros de Oliveira</t>
  </si>
  <si>
    <t>26.717.04</t>
  </si>
  <si>
    <t>Francisco Dias Macedo</t>
  </si>
  <si>
    <r>
      <t xml:space="preserve">CONFEDERAÇÃO BRASILEIRA DE CICLISMO - RANKING ESTRADA MEL/M23 - </t>
    </r>
    <r>
      <rPr>
        <b/>
        <sz val="12"/>
        <rFont val="Arial"/>
        <family val="2"/>
      </rPr>
      <t>14/06/2010</t>
    </r>
  </si>
  <si>
    <r>
      <t xml:space="preserve">CONFEDERAÇÃO BRASILEIRA DE CICLISMO - RANKING ESTRADA FEL - </t>
    </r>
    <r>
      <rPr>
        <b/>
        <sz val="12"/>
        <rFont val="Arial"/>
        <family val="2"/>
      </rPr>
      <t>14/06/2010</t>
    </r>
  </si>
  <si>
    <r>
      <t xml:space="preserve">CONFEDERAÇÃO BRASILEIRA DE CICLISMO - RANKING ESTRADA MJR - </t>
    </r>
    <r>
      <rPr>
        <b/>
        <sz val="12"/>
        <rFont val="Arial"/>
        <family val="2"/>
      </rPr>
      <t>14/06/2010</t>
    </r>
  </si>
  <si>
    <r>
      <t xml:space="preserve">CONFEDERAÇÃO BRASILEIRA DE CICLISMO - RANKING ESTRADA FJR - </t>
    </r>
    <r>
      <rPr>
        <b/>
        <sz val="12"/>
        <rFont val="Arial"/>
        <family val="2"/>
      </rPr>
      <t>14/06/2010</t>
    </r>
  </si>
  <si>
    <r>
      <t xml:space="preserve">CONFEDERAÇÃO BRASILEIRA DE CICLISMO - RANKING ESTRADA MJUV - </t>
    </r>
    <r>
      <rPr>
        <b/>
        <sz val="12"/>
        <rFont val="Arial"/>
        <family val="2"/>
      </rPr>
      <t>14/06/2010</t>
    </r>
  </si>
  <si>
    <r>
      <t xml:space="preserve">CONFEDERAÇÃO BRASILEIRA DE CICLISMO - RANKING ESTRADA FJUV - </t>
    </r>
    <r>
      <rPr>
        <b/>
        <sz val="12"/>
        <rFont val="Arial"/>
        <family val="2"/>
      </rPr>
      <t>14/06/2010</t>
    </r>
  </si>
  <si>
    <r>
      <t xml:space="preserve">CONFEDERAÇÃO BRASILEIRA DE CICLISMO - RANKING ESTRADA MINF - </t>
    </r>
    <r>
      <rPr>
        <b/>
        <sz val="12"/>
        <rFont val="Arial"/>
        <family val="2"/>
      </rPr>
      <t>14/06/2010</t>
    </r>
  </si>
  <si>
    <r>
      <t xml:space="preserve">CONFEDERAÇÃO BRASILEIRA DE CICLISMO - RANKING ESTRADA FINF - </t>
    </r>
    <r>
      <rPr>
        <b/>
        <sz val="12"/>
        <rFont val="Arial"/>
        <family val="2"/>
      </rPr>
      <t>14/06/2010</t>
    </r>
  </si>
  <si>
    <r>
      <t xml:space="preserve">CONFEDERAÇÃO BRASILEIRA DE CICLISMO - RANKING ESTRADA M30 - </t>
    </r>
    <r>
      <rPr>
        <b/>
        <sz val="12"/>
        <rFont val="Arial"/>
        <family val="2"/>
      </rPr>
      <t>14/06/2010</t>
    </r>
  </si>
  <si>
    <r>
      <t xml:space="preserve">CONFEDERAÇÃO BRASILEIRA DE CICLISMO - RANKING ESTRADA MASTER 30-34 - </t>
    </r>
    <r>
      <rPr>
        <b/>
        <sz val="11"/>
        <rFont val="Arial"/>
        <family val="2"/>
      </rPr>
      <t>14/06/2010</t>
    </r>
  </si>
  <si>
    <r>
      <t xml:space="preserve">CONFEDERAÇÃO BRASILEIRA DE CICLISMO - RANKING ESTRADA MASTER 35-39 - </t>
    </r>
    <r>
      <rPr>
        <b/>
        <sz val="12"/>
        <rFont val="Arial"/>
        <family val="2"/>
      </rPr>
      <t>14/06/2010</t>
    </r>
  </si>
  <si>
    <r>
      <t xml:space="preserve">CONFEDERAÇÃO BRASILEIRA DE CICLISMO - RANKING ESTRADA MASTER 40-44 - </t>
    </r>
    <r>
      <rPr>
        <b/>
        <sz val="12"/>
        <rFont val="Arial"/>
        <family val="2"/>
      </rPr>
      <t>14/06/2010</t>
    </r>
  </si>
  <si>
    <r>
      <t xml:space="preserve">CONFEDERAÇÃO BRASILEIRA DE CICLISMO - RANKING ESTRADA MASTER 45-49 - </t>
    </r>
    <r>
      <rPr>
        <b/>
        <sz val="11"/>
        <rFont val="Arial"/>
        <family val="2"/>
      </rPr>
      <t>14/06/2010</t>
    </r>
  </si>
  <si>
    <r>
      <t xml:space="preserve">CONFEDERAÇÃO BRASILEIRA DE CICLISMO - RANKING ESTRADA MASTER50-54 - </t>
    </r>
    <r>
      <rPr>
        <b/>
        <sz val="11"/>
        <rFont val="Arial"/>
        <family val="2"/>
      </rPr>
      <t>14/06/2010</t>
    </r>
  </si>
  <si>
    <r>
      <t xml:space="preserve">CONFEDERAÇÃO BRASILEIRA DE CICLISMO - RANKING ESTRADA MASTER55-59 - </t>
    </r>
    <r>
      <rPr>
        <b/>
        <sz val="11"/>
        <rFont val="Arial"/>
        <family val="2"/>
      </rPr>
      <t>14/06/2010</t>
    </r>
  </si>
  <si>
    <r>
      <t xml:space="preserve">CONFEDERAÇÃO BRASILEIRA DE CICLISMO - RANKING ESTRADA VETERANO - </t>
    </r>
    <r>
      <rPr>
        <b/>
        <sz val="11"/>
        <rFont val="Arial"/>
        <family val="2"/>
      </rPr>
      <t>14/06/2010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</si>
</sst>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2" fillId="33" borderId="0" xfId="50" applyFont="1" applyFill="1" applyAlignment="1">
      <alignment horizontal="center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0" borderId="11" xfId="50" applyFont="1" applyFill="1" applyBorder="1" applyAlignment="1">
      <alignment horizontal="left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0" borderId="10" xfId="49" applyFont="1" applyBorder="1" applyAlignment="1">
      <alignment horizontal="center"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horizontal="left"/>
      <protection/>
    </xf>
    <xf numFmtId="0" fontId="2" fillId="0" borderId="15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7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00390625" style="0" bestFit="1" customWidth="1"/>
    <col min="2" max="2" width="11.140625" style="0" bestFit="1" customWidth="1"/>
    <col min="3" max="3" width="30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8" width="5.00390625" style="0" customWidth="1"/>
    <col min="29" max="29" width="0.9921875" style="0" customWidth="1"/>
  </cols>
  <sheetData>
    <row r="1" spans="1:29" ht="156">
      <c r="A1" s="78" t="s">
        <v>1441</v>
      </c>
      <c r="B1" s="79"/>
      <c r="C1" s="79"/>
      <c r="D1" s="79"/>
      <c r="E1" s="79"/>
      <c r="F1" s="79"/>
      <c r="G1" s="80"/>
      <c r="H1" s="22"/>
      <c r="I1" s="23" t="s">
        <v>158</v>
      </c>
      <c r="J1" s="23" t="s">
        <v>0</v>
      </c>
      <c r="K1" s="23" t="s">
        <v>159</v>
      </c>
      <c r="L1" s="23" t="s">
        <v>2</v>
      </c>
      <c r="M1" s="23" t="s">
        <v>160</v>
      </c>
      <c r="N1" s="23" t="s">
        <v>161</v>
      </c>
      <c r="O1" s="23" t="s">
        <v>3</v>
      </c>
      <c r="P1" s="23" t="s">
        <v>4</v>
      </c>
      <c r="Q1" s="23" t="s">
        <v>5</v>
      </c>
      <c r="R1" s="23" t="s">
        <v>162</v>
      </c>
      <c r="S1" s="23" t="s">
        <v>163</v>
      </c>
      <c r="T1" s="23" t="s">
        <v>7</v>
      </c>
      <c r="U1" s="23" t="s">
        <v>164</v>
      </c>
      <c r="V1" s="23" t="s">
        <v>8</v>
      </c>
      <c r="W1" s="23" t="s">
        <v>165</v>
      </c>
      <c r="X1" s="23" t="s">
        <v>166</v>
      </c>
      <c r="Y1" s="23" t="s">
        <v>167</v>
      </c>
      <c r="Z1" s="23" t="s">
        <v>13</v>
      </c>
      <c r="AA1" s="23" t="s">
        <v>14</v>
      </c>
      <c r="AB1" s="24" t="s">
        <v>15</v>
      </c>
      <c r="AC1" s="25"/>
    </row>
    <row r="2" spans="1:29" ht="15">
      <c r="A2" s="26"/>
      <c r="B2" s="26"/>
      <c r="C2" s="27"/>
      <c r="D2" s="26"/>
      <c r="E2" s="28"/>
      <c r="F2" s="26"/>
      <c r="G2" s="26"/>
      <c r="H2" s="29"/>
      <c r="I2" s="30">
        <v>1</v>
      </c>
      <c r="J2" s="30">
        <v>3</v>
      </c>
      <c r="K2" s="30">
        <v>2</v>
      </c>
      <c r="L2" s="30">
        <v>3</v>
      </c>
      <c r="M2" s="30">
        <v>1</v>
      </c>
      <c r="N2" s="30">
        <v>1</v>
      </c>
      <c r="O2" s="30">
        <v>4</v>
      </c>
      <c r="P2" s="30">
        <v>3</v>
      </c>
      <c r="Q2" s="30">
        <v>3</v>
      </c>
      <c r="R2" s="30">
        <v>1</v>
      </c>
      <c r="S2" s="30">
        <v>4</v>
      </c>
      <c r="T2" s="30">
        <v>4</v>
      </c>
      <c r="U2" s="30">
        <v>4</v>
      </c>
      <c r="V2" s="30">
        <v>2</v>
      </c>
      <c r="W2" s="30">
        <v>2</v>
      </c>
      <c r="X2" s="30">
        <v>4</v>
      </c>
      <c r="Y2" s="30">
        <v>4</v>
      </c>
      <c r="Z2" s="30">
        <v>1</v>
      </c>
      <c r="AA2" s="30">
        <v>3</v>
      </c>
      <c r="AB2" s="31">
        <v>3</v>
      </c>
      <c r="AC2" s="32"/>
    </row>
    <row r="3" spans="1:29" ht="15">
      <c r="A3" s="26" t="s">
        <v>16</v>
      </c>
      <c r="B3" s="26" t="s">
        <v>17</v>
      </c>
      <c r="C3" s="27" t="s">
        <v>18</v>
      </c>
      <c r="D3" s="26" t="s">
        <v>19</v>
      </c>
      <c r="E3" s="26" t="s">
        <v>168</v>
      </c>
      <c r="F3" s="26" t="s">
        <v>21</v>
      </c>
      <c r="G3" s="26" t="s">
        <v>22</v>
      </c>
      <c r="H3" s="33"/>
      <c r="I3" s="26">
        <v>20</v>
      </c>
      <c r="J3" s="26">
        <v>19</v>
      </c>
      <c r="K3" s="26">
        <v>18</v>
      </c>
      <c r="L3" s="26">
        <v>17</v>
      </c>
      <c r="M3" s="26">
        <v>16</v>
      </c>
      <c r="N3" s="26">
        <v>15</v>
      </c>
      <c r="O3" s="26">
        <v>14</v>
      </c>
      <c r="P3" s="26">
        <v>13</v>
      </c>
      <c r="Q3" s="26">
        <v>12</v>
      </c>
      <c r="R3" s="26">
        <v>11</v>
      </c>
      <c r="S3" s="26">
        <v>10</v>
      </c>
      <c r="T3" s="26">
        <v>9</v>
      </c>
      <c r="U3" s="26">
        <v>8</v>
      </c>
      <c r="V3" s="26">
        <v>7</v>
      </c>
      <c r="W3" s="26">
        <v>6</v>
      </c>
      <c r="X3" s="26">
        <v>5</v>
      </c>
      <c r="Y3" s="26">
        <v>4</v>
      </c>
      <c r="Z3" s="26">
        <v>3</v>
      </c>
      <c r="AA3" s="26">
        <v>2</v>
      </c>
      <c r="AB3" s="34">
        <v>1</v>
      </c>
      <c r="AC3" s="35"/>
    </row>
    <row r="4" spans="1:29" ht="15">
      <c r="A4" s="30">
        <v>1</v>
      </c>
      <c r="B4" s="30" t="s">
        <v>169</v>
      </c>
      <c r="C4" s="36" t="s">
        <v>170</v>
      </c>
      <c r="D4" s="30" t="s">
        <v>171</v>
      </c>
      <c r="E4" s="37" t="s">
        <v>172</v>
      </c>
      <c r="F4" s="30" t="s">
        <v>121</v>
      </c>
      <c r="G4" s="30">
        <f aca="true" t="shared" si="0" ref="G4:G67">SUM(I4:AB4)</f>
        <v>433</v>
      </c>
      <c r="H4" s="38"/>
      <c r="I4" s="36">
        <v>11</v>
      </c>
      <c r="J4" s="36"/>
      <c r="K4" s="36"/>
      <c r="L4" s="36"/>
      <c r="M4" s="36">
        <v>65</v>
      </c>
      <c r="N4" s="36">
        <v>100</v>
      </c>
      <c r="O4" s="36"/>
      <c r="P4" s="36"/>
      <c r="Q4" s="36"/>
      <c r="R4" s="36">
        <v>240</v>
      </c>
      <c r="S4" s="36"/>
      <c r="T4" s="36">
        <v>1</v>
      </c>
      <c r="U4" s="36"/>
      <c r="V4" s="36"/>
      <c r="W4" s="36"/>
      <c r="X4" s="36"/>
      <c r="Y4" s="36"/>
      <c r="Z4" s="36">
        <v>16</v>
      </c>
      <c r="AA4" s="36"/>
      <c r="AB4" s="39"/>
      <c r="AC4" s="32"/>
    </row>
    <row r="5" spans="1:29" ht="15">
      <c r="A5" s="30">
        <v>2</v>
      </c>
      <c r="B5" s="30" t="s">
        <v>173</v>
      </c>
      <c r="C5" s="36" t="s">
        <v>174</v>
      </c>
      <c r="D5" s="30" t="s">
        <v>171</v>
      </c>
      <c r="E5" s="37" t="s">
        <v>175</v>
      </c>
      <c r="F5" s="30" t="s">
        <v>27</v>
      </c>
      <c r="G5" s="30">
        <f t="shared" si="0"/>
        <v>379</v>
      </c>
      <c r="H5" s="38"/>
      <c r="I5" s="36"/>
      <c r="J5" s="36"/>
      <c r="K5" s="36">
        <v>13</v>
      </c>
      <c r="L5" s="36">
        <v>45</v>
      </c>
      <c r="M5" s="36"/>
      <c r="N5" s="36"/>
      <c r="O5" s="36"/>
      <c r="P5" s="36"/>
      <c r="Q5" s="36">
        <v>1</v>
      </c>
      <c r="R5" s="36"/>
      <c r="S5" s="36"/>
      <c r="T5" s="36"/>
      <c r="U5" s="36"/>
      <c r="V5" s="36"/>
      <c r="W5" s="36">
        <v>95</v>
      </c>
      <c r="X5" s="36"/>
      <c r="Y5" s="36"/>
      <c r="Z5" s="36">
        <v>225</v>
      </c>
      <c r="AA5" s="36"/>
      <c r="AB5" s="39"/>
      <c r="AC5" s="32"/>
    </row>
    <row r="6" spans="1:29" ht="15">
      <c r="A6" s="30">
        <v>3</v>
      </c>
      <c r="B6" s="30" t="s">
        <v>176</v>
      </c>
      <c r="C6" s="36" t="s">
        <v>177</v>
      </c>
      <c r="D6" s="30" t="s">
        <v>171</v>
      </c>
      <c r="E6" s="37" t="s">
        <v>178</v>
      </c>
      <c r="F6" s="30" t="s">
        <v>27</v>
      </c>
      <c r="G6" s="30">
        <f t="shared" si="0"/>
        <v>369</v>
      </c>
      <c r="H6" s="38"/>
      <c r="I6" s="36">
        <v>1</v>
      </c>
      <c r="J6" s="36">
        <v>1</v>
      </c>
      <c r="K6" s="36"/>
      <c r="L6" s="36">
        <v>65</v>
      </c>
      <c r="M6" s="36"/>
      <c r="N6" s="36">
        <v>61</v>
      </c>
      <c r="O6" s="36"/>
      <c r="P6" s="36"/>
      <c r="Q6" s="36"/>
      <c r="R6" s="36">
        <v>85</v>
      </c>
      <c r="S6" s="36"/>
      <c r="T6" s="36"/>
      <c r="U6" s="36"/>
      <c r="V6" s="36"/>
      <c r="W6" s="36"/>
      <c r="X6" s="36"/>
      <c r="Y6" s="36"/>
      <c r="Z6" s="36">
        <v>145</v>
      </c>
      <c r="AA6" s="36"/>
      <c r="AB6" s="39">
        <v>11</v>
      </c>
      <c r="AC6" s="32"/>
    </row>
    <row r="7" spans="1:29" ht="15">
      <c r="A7" s="30">
        <v>4</v>
      </c>
      <c r="B7" s="30" t="s">
        <v>179</v>
      </c>
      <c r="C7" s="36" t="s">
        <v>180</v>
      </c>
      <c r="D7" s="30" t="s">
        <v>171</v>
      </c>
      <c r="E7" s="37" t="s">
        <v>181</v>
      </c>
      <c r="F7" s="30" t="s">
        <v>31</v>
      </c>
      <c r="G7" s="30">
        <f t="shared" si="0"/>
        <v>263</v>
      </c>
      <c r="H7" s="38"/>
      <c r="I7" s="36"/>
      <c r="J7" s="36"/>
      <c r="K7" s="36">
        <v>45</v>
      </c>
      <c r="L7" s="36"/>
      <c r="M7" s="36"/>
      <c r="N7" s="36"/>
      <c r="O7" s="36">
        <v>3</v>
      </c>
      <c r="P7" s="36">
        <v>65</v>
      </c>
      <c r="Q7" s="36">
        <v>40</v>
      </c>
      <c r="R7" s="36"/>
      <c r="S7" s="36"/>
      <c r="T7" s="36"/>
      <c r="U7" s="36"/>
      <c r="V7" s="36">
        <v>55</v>
      </c>
      <c r="W7" s="36"/>
      <c r="X7" s="36"/>
      <c r="Y7" s="36"/>
      <c r="Z7" s="36"/>
      <c r="AA7" s="36">
        <v>55</v>
      </c>
      <c r="AB7" s="39"/>
      <c r="AC7" s="32"/>
    </row>
    <row r="8" spans="1:29" ht="15">
      <c r="A8" s="30">
        <v>5</v>
      </c>
      <c r="B8" s="30" t="s">
        <v>182</v>
      </c>
      <c r="C8" s="36" t="s">
        <v>183</v>
      </c>
      <c r="D8" s="30" t="s">
        <v>171</v>
      </c>
      <c r="E8" s="37" t="s">
        <v>184</v>
      </c>
      <c r="F8" s="30" t="s">
        <v>185</v>
      </c>
      <c r="G8" s="30">
        <f t="shared" si="0"/>
        <v>257</v>
      </c>
      <c r="H8" s="38"/>
      <c r="I8" s="36"/>
      <c r="J8" s="36"/>
      <c r="K8" s="36"/>
      <c r="L8" s="36"/>
      <c r="M8" s="36"/>
      <c r="N8" s="36">
        <v>22</v>
      </c>
      <c r="O8" s="36"/>
      <c r="P8" s="36"/>
      <c r="Q8" s="36"/>
      <c r="R8" s="36">
        <v>150</v>
      </c>
      <c r="S8" s="36"/>
      <c r="T8" s="36"/>
      <c r="U8" s="36"/>
      <c r="V8" s="36"/>
      <c r="W8" s="36">
        <v>75</v>
      </c>
      <c r="X8" s="36"/>
      <c r="Y8" s="36"/>
      <c r="Z8" s="36"/>
      <c r="AA8" s="36"/>
      <c r="AB8" s="39">
        <v>10</v>
      </c>
      <c r="AC8" s="32"/>
    </row>
    <row r="9" spans="1:29" ht="15">
      <c r="A9" s="30">
        <v>6</v>
      </c>
      <c r="B9" s="30" t="s">
        <v>186</v>
      </c>
      <c r="C9" s="36" t="s">
        <v>187</v>
      </c>
      <c r="D9" s="30" t="s">
        <v>171</v>
      </c>
      <c r="E9" s="37" t="s">
        <v>175</v>
      </c>
      <c r="F9" s="30" t="s">
        <v>27</v>
      </c>
      <c r="G9" s="30">
        <f t="shared" si="0"/>
        <v>251</v>
      </c>
      <c r="H9" s="38"/>
      <c r="I9" s="36">
        <v>18</v>
      </c>
      <c r="J9" s="36">
        <v>15</v>
      </c>
      <c r="K9" s="36">
        <v>116</v>
      </c>
      <c r="L9" s="36"/>
      <c r="M9" s="36"/>
      <c r="N9" s="36"/>
      <c r="O9" s="36"/>
      <c r="P9" s="36"/>
      <c r="Q9" s="36">
        <v>50</v>
      </c>
      <c r="R9" s="36"/>
      <c r="S9" s="36">
        <v>5</v>
      </c>
      <c r="T9" s="36">
        <v>1</v>
      </c>
      <c r="U9" s="36"/>
      <c r="V9" s="36"/>
      <c r="W9" s="36">
        <v>45</v>
      </c>
      <c r="X9" s="36"/>
      <c r="Y9" s="36"/>
      <c r="Z9" s="36"/>
      <c r="AA9" s="36"/>
      <c r="AB9" s="39">
        <v>1</v>
      </c>
      <c r="AC9" s="32"/>
    </row>
    <row r="10" spans="1:29" ht="15">
      <c r="A10" s="30">
        <v>7</v>
      </c>
      <c r="B10" s="30" t="s">
        <v>188</v>
      </c>
      <c r="C10" s="36" t="s">
        <v>189</v>
      </c>
      <c r="D10" s="30" t="s">
        <v>171</v>
      </c>
      <c r="E10" s="37" t="s">
        <v>181</v>
      </c>
      <c r="F10" s="30" t="s">
        <v>31</v>
      </c>
      <c r="G10" s="30">
        <f t="shared" si="0"/>
        <v>247</v>
      </c>
      <c r="H10" s="38"/>
      <c r="I10" s="36"/>
      <c r="J10" s="36"/>
      <c r="K10" s="36">
        <v>20</v>
      </c>
      <c r="L10" s="36"/>
      <c r="M10" s="36"/>
      <c r="N10" s="36"/>
      <c r="O10" s="36">
        <v>1</v>
      </c>
      <c r="P10" s="36">
        <v>35</v>
      </c>
      <c r="Q10" s="36">
        <v>45</v>
      </c>
      <c r="R10" s="36"/>
      <c r="S10" s="36"/>
      <c r="T10" s="36"/>
      <c r="U10" s="36"/>
      <c r="V10" s="36">
        <v>105</v>
      </c>
      <c r="W10" s="36"/>
      <c r="X10" s="36"/>
      <c r="Y10" s="36"/>
      <c r="Z10" s="36"/>
      <c r="AA10" s="36">
        <v>40</v>
      </c>
      <c r="AB10" s="39">
        <v>1</v>
      </c>
      <c r="AC10" s="32"/>
    </row>
    <row r="11" spans="1:29" ht="15">
      <c r="A11" s="30">
        <v>8</v>
      </c>
      <c r="B11" s="30" t="s">
        <v>190</v>
      </c>
      <c r="C11" s="36" t="s">
        <v>191</v>
      </c>
      <c r="D11" s="30" t="s">
        <v>171</v>
      </c>
      <c r="E11" s="37" t="s">
        <v>73</v>
      </c>
      <c r="F11" s="30" t="s">
        <v>27</v>
      </c>
      <c r="G11" s="30">
        <f t="shared" si="0"/>
        <v>242</v>
      </c>
      <c r="H11" s="38"/>
      <c r="I11" s="36">
        <v>22</v>
      </c>
      <c r="J11" s="36"/>
      <c r="K11" s="36"/>
      <c r="L11" s="36">
        <v>1</v>
      </c>
      <c r="M11" s="36">
        <v>22</v>
      </c>
      <c r="N11" s="36">
        <v>120</v>
      </c>
      <c r="O11" s="36"/>
      <c r="P11" s="36"/>
      <c r="Q11" s="36"/>
      <c r="R11" s="36">
        <v>75</v>
      </c>
      <c r="S11" s="36"/>
      <c r="T11" s="36">
        <v>2</v>
      </c>
      <c r="U11" s="36"/>
      <c r="V11" s="36"/>
      <c r="W11" s="36"/>
      <c r="X11" s="36"/>
      <c r="Y11" s="36"/>
      <c r="Z11" s="36"/>
      <c r="AA11" s="36"/>
      <c r="AB11" s="39"/>
      <c r="AC11" s="32"/>
    </row>
    <row r="12" spans="1:29" ht="15">
      <c r="A12" s="30">
        <v>9</v>
      </c>
      <c r="B12" s="30" t="s">
        <v>192</v>
      </c>
      <c r="C12" s="36" t="s">
        <v>193</v>
      </c>
      <c r="D12" s="30" t="s">
        <v>171</v>
      </c>
      <c r="E12" s="37" t="s">
        <v>181</v>
      </c>
      <c r="F12" s="30" t="s">
        <v>31</v>
      </c>
      <c r="G12" s="30">
        <f t="shared" si="0"/>
        <v>239</v>
      </c>
      <c r="H12" s="38"/>
      <c r="I12" s="36"/>
      <c r="J12" s="36"/>
      <c r="K12" s="36">
        <v>55</v>
      </c>
      <c r="L12" s="36"/>
      <c r="M12" s="36"/>
      <c r="N12" s="36"/>
      <c r="O12" s="36">
        <v>1</v>
      </c>
      <c r="P12" s="36">
        <v>80</v>
      </c>
      <c r="Q12" s="36"/>
      <c r="R12" s="36"/>
      <c r="S12" s="36"/>
      <c r="T12" s="36"/>
      <c r="U12" s="36"/>
      <c r="V12" s="36">
        <v>103</v>
      </c>
      <c r="W12" s="36"/>
      <c r="X12" s="36"/>
      <c r="Y12" s="36"/>
      <c r="Z12" s="36"/>
      <c r="AA12" s="36"/>
      <c r="AB12" s="39"/>
      <c r="AC12" s="32"/>
    </row>
    <row r="13" spans="1:29" ht="15">
      <c r="A13" s="30">
        <v>10</v>
      </c>
      <c r="B13" s="30" t="s">
        <v>194</v>
      </c>
      <c r="C13" s="36" t="s">
        <v>195</v>
      </c>
      <c r="D13" s="30" t="s">
        <v>171</v>
      </c>
      <c r="E13" s="37" t="s">
        <v>196</v>
      </c>
      <c r="F13" s="30" t="s">
        <v>27</v>
      </c>
      <c r="G13" s="30">
        <f t="shared" si="0"/>
        <v>236</v>
      </c>
      <c r="H13" s="38"/>
      <c r="I13" s="36"/>
      <c r="J13" s="36"/>
      <c r="K13" s="36"/>
      <c r="L13" s="36"/>
      <c r="M13" s="36">
        <v>6</v>
      </c>
      <c r="N13" s="36"/>
      <c r="O13" s="36"/>
      <c r="P13" s="36"/>
      <c r="Q13" s="36"/>
      <c r="R13" s="36">
        <v>85</v>
      </c>
      <c r="S13" s="36"/>
      <c r="T13" s="36"/>
      <c r="U13" s="36"/>
      <c r="V13" s="36"/>
      <c r="W13" s="36"/>
      <c r="X13" s="36"/>
      <c r="Y13" s="36"/>
      <c r="Z13" s="36">
        <v>65</v>
      </c>
      <c r="AA13" s="36"/>
      <c r="AB13" s="39">
        <v>80</v>
      </c>
      <c r="AC13" s="32"/>
    </row>
    <row r="14" spans="1:29" ht="15">
      <c r="A14" s="30">
        <v>11</v>
      </c>
      <c r="B14" s="30" t="s">
        <v>197</v>
      </c>
      <c r="C14" s="36" t="s">
        <v>198</v>
      </c>
      <c r="D14" s="30" t="s">
        <v>171</v>
      </c>
      <c r="E14" s="37" t="s">
        <v>196</v>
      </c>
      <c r="F14" s="30" t="s">
        <v>27</v>
      </c>
      <c r="G14" s="30">
        <f t="shared" si="0"/>
        <v>229</v>
      </c>
      <c r="H14" s="38"/>
      <c r="I14" s="36"/>
      <c r="J14" s="36">
        <v>35</v>
      </c>
      <c r="K14" s="36"/>
      <c r="L14" s="36"/>
      <c r="M14" s="36">
        <v>1</v>
      </c>
      <c r="N14" s="36"/>
      <c r="O14" s="36"/>
      <c r="P14" s="36"/>
      <c r="Q14" s="36"/>
      <c r="R14" s="36"/>
      <c r="S14" s="36"/>
      <c r="T14" s="36"/>
      <c r="U14" s="36"/>
      <c r="V14" s="36"/>
      <c r="W14" s="36">
        <v>116</v>
      </c>
      <c r="X14" s="36"/>
      <c r="Y14" s="36"/>
      <c r="Z14" s="36">
        <v>22</v>
      </c>
      <c r="AA14" s="36"/>
      <c r="AB14" s="39">
        <v>55</v>
      </c>
      <c r="AC14" s="32"/>
    </row>
    <row r="15" spans="1:29" ht="15">
      <c r="A15" s="30">
        <v>12</v>
      </c>
      <c r="B15" s="30" t="s">
        <v>199</v>
      </c>
      <c r="C15" s="36" t="s">
        <v>200</v>
      </c>
      <c r="D15" s="30" t="s">
        <v>171</v>
      </c>
      <c r="E15" s="37" t="s">
        <v>201</v>
      </c>
      <c r="F15" s="30" t="s">
        <v>27</v>
      </c>
      <c r="G15" s="30">
        <f t="shared" si="0"/>
        <v>214</v>
      </c>
      <c r="H15" s="38"/>
      <c r="I15" s="36"/>
      <c r="J15" s="36">
        <v>11</v>
      </c>
      <c r="K15" s="36"/>
      <c r="L15" s="36">
        <v>1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>
        <v>15</v>
      </c>
      <c r="X15" s="36"/>
      <c r="Y15" s="36"/>
      <c r="Z15" s="36">
        <v>180</v>
      </c>
      <c r="AA15" s="36"/>
      <c r="AB15" s="39">
        <v>7</v>
      </c>
      <c r="AC15" s="32"/>
    </row>
    <row r="16" spans="1:29" ht="15">
      <c r="A16" s="30">
        <v>13</v>
      </c>
      <c r="B16" s="30" t="s">
        <v>202</v>
      </c>
      <c r="C16" s="36" t="s">
        <v>203</v>
      </c>
      <c r="D16" s="30" t="s">
        <v>171</v>
      </c>
      <c r="E16" s="37" t="s">
        <v>175</v>
      </c>
      <c r="F16" s="30" t="s">
        <v>27</v>
      </c>
      <c r="G16" s="30">
        <f t="shared" si="0"/>
        <v>212</v>
      </c>
      <c r="H16" s="38"/>
      <c r="I16" s="36"/>
      <c r="J16" s="36">
        <v>55</v>
      </c>
      <c r="K16" s="36">
        <v>95</v>
      </c>
      <c r="L16" s="36"/>
      <c r="M16" s="36"/>
      <c r="N16" s="36"/>
      <c r="O16" s="36"/>
      <c r="P16" s="36"/>
      <c r="Q16" s="36">
        <v>25</v>
      </c>
      <c r="R16" s="36"/>
      <c r="S16" s="36"/>
      <c r="T16" s="36">
        <v>1</v>
      </c>
      <c r="U16" s="36"/>
      <c r="V16" s="36"/>
      <c r="W16" s="36"/>
      <c r="X16" s="36"/>
      <c r="Y16" s="36"/>
      <c r="Z16" s="36">
        <v>1</v>
      </c>
      <c r="AA16" s="36"/>
      <c r="AB16" s="39">
        <v>35</v>
      </c>
      <c r="AC16" s="32"/>
    </row>
    <row r="17" spans="1:29" ht="15">
      <c r="A17" s="30">
        <v>14</v>
      </c>
      <c r="B17" s="30" t="s">
        <v>204</v>
      </c>
      <c r="C17" s="36" t="s">
        <v>205</v>
      </c>
      <c r="D17" s="30" t="s">
        <v>171</v>
      </c>
      <c r="E17" s="37" t="s">
        <v>172</v>
      </c>
      <c r="F17" s="30" t="s">
        <v>121</v>
      </c>
      <c r="G17" s="30">
        <f t="shared" si="0"/>
        <v>207</v>
      </c>
      <c r="H17" s="38"/>
      <c r="I17" s="36">
        <v>9</v>
      </c>
      <c r="J17" s="36">
        <v>1</v>
      </c>
      <c r="K17" s="36"/>
      <c r="L17" s="36">
        <v>35</v>
      </c>
      <c r="M17" s="36">
        <v>43</v>
      </c>
      <c r="N17" s="36">
        <v>8</v>
      </c>
      <c r="O17" s="36"/>
      <c r="P17" s="36"/>
      <c r="Q17" s="36"/>
      <c r="R17" s="36">
        <v>16</v>
      </c>
      <c r="S17" s="36"/>
      <c r="T17" s="36"/>
      <c r="U17" s="36">
        <v>4</v>
      </c>
      <c r="V17" s="36"/>
      <c r="W17" s="36"/>
      <c r="X17" s="36"/>
      <c r="Y17" s="36"/>
      <c r="Z17" s="36">
        <v>90</v>
      </c>
      <c r="AA17" s="36"/>
      <c r="AB17" s="39">
        <v>1</v>
      </c>
      <c r="AC17" s="32"/>
    </row>
    <row r="18" spans="1:29" ht="15">
      <c r="A18" s="30">
        <v>15</v>
      </c>
      <c r="B18" s="30" t="s">
        <v>206</v>
      </c>
      <c r="C18" s="36" t="s">
        <v>207</v>
      </c>
      <c r="D18" s="30" t="s">
        <v>171</v>
      </c>
      <c r="E18" s="37" t="s">
        <v>181</v>
      </c>
      <c r="F18" s="30" t="s">
        <v>31</v>
      </c>
      <c r="G18" s="30">
        <f t="shared" si="0"/>
        <v>205</v>
      </c>
      <c r="H18" s="38"/>
      <c r="I18" s="36"/>
      <c r="J18" s="36"/>
      <c r="K18" s="36">
        <v>12</v>
      </c>
      <c r="L18" s="36"/>
      <c r="M18" s="36"/>
      <c r="N18" s="36"/>
      <c r="O18" s="36">
        <v>2</v>
      </c>
      <c r="P18" s="36">
        <v>25</v>
      </c>
      <c r="Q18" s="36">
        <v>11</v>
      </c>
      <c r="R18" s="36"/>
      <c r="S18" s="36"/>
      <c r="T18" s="36"/>
      <c r="U18" s="36"/>
      <c r="V18" s="36">
        <v>110</v>
      </c>
      <c r="W18" s="36"/>
      <c r="X18" s="36"/>
      <c r="Y18" s="36"/>
      <c r="Z18" s="36"/>
      <c r="AA18" s="36">
        <v>45</v>
      </c>
      <c r="AB18" s="39"/>
      <c r="AC18" s="32"/>
    </row>
    <row r="19" spans="1:29" ht="15">
      <c r="A19" s="30">
        <v>16</v>
      </c>
      <c r="B19" s="30" t="s">
        <v>208</v>
      </c>
      <c r="C19" s="36" t="s">
        <v>209</v>
      </c>
      <c r="D19" s="30" t="s">
        <v>171</v>
      </c>
      <c r="E19" s="37" t="s">
        <v>73</v>
      </c>
      <c r="F19" s="30" t="s">
        <v>27</v>
      </c>
      <c r="G19" s="30">
        <f t="shared" si="0"/>
        <v>204</v>
      </c>
      <c r="H19" s="38"/>
      <c r="I19" s="36"/>
      <c r="J19" s="36"/>
      <c r="K19" s="36"/>
      <c r="L19" s="36"/>
      <c r="M19" s="36"/>
      <c r="N19" s="36">
        <v>1</v>
      </c>
      <c r="O19" s="36"/>
      <c r="P19" s="36"/>
      <c r="Q19" s="36"/>
      <c r="R19" s="36">
        <v>25</v>
      </c>
      <c r="S19" s="36"/>
      <c r="T19" s="36"/>
      <c r="U19" s="36"/>
      <c r="V19" s="36"/>
      <c r="W19" s="36"/>
      <c r="X19" s="36"/>
      <c r="Y19" s="36"/>
      <c r="Z19" s="36">
        <v>165</v>
      </c>
      <c r="AA19" s="36"/>
      <c r="AB19" s="39">
        <v>13</v>
      </c>
      <c r="AC19" s="32"/>
    </row>
    <row r="20" spans="1:29" ht="15">
      <c r="A20" s="30">
        <v>17</v>
      </c>
      <c r="B20" s="30" t="s">
        <v>210</v>
      </c>
      <c r="C20" s="36" t="s">
        <v>211</v>
      </c>
      <c r="D20" s="30" t="s">
        <v>171</v>
      </c>
      <c r="E20" s="37" t="s">
        <v>111</v>
      </c>
      <c r="F20" s="30" t="s">
        <v>27</v>
      </c>
      <c r="G20" s="30">
        <f t="shared" si="0"/>
        <v>193</v>
      </c>
      <c r="H20" s="38"/>
      <c r="I20" s="36">
        <v>65</v>
      </c>
      <c r="J20" s="36"/>
      <c r="K20" s="36"/>
      <c r="L20" s="36"/>
      <c r="M20" s="36">
        <v>29</v>
      </c>
      <c r="N20" s="36">
        <v>85</v>
      </c>
      <c r="O20" s="36"/>
      <c r="P20" s="36"/>
      <c r="Q20" s="36"/>
      <c r="R20" s="36">
        <v>13</v>
      </c>
      <c r="S20" s="36">
        <v>1</v>
      </c>
      <c r="T20" s="36"/>
      <c r="U20" s="36"/>
      <c r="V20" s="36"/>
      <c r="W20" s="36"/>
      <c r="X20" s="36"/>
      <c r="Y20" s="36"/>
      <c r="Z20" s="36"/>
      <c r="AA20" s="36"/>
      <c r="AB20" s="39"/>
      <c r="AC20" s="32"/>
    </row>
    <row r="21" spans="1:29" ht="15">
      <c r="A21" s="30">
        <v>18</v>
      </c>
      <c r="B21" s="30" t="s">
        <v>212</v>
      </c>
      <c r="C21" s="36" t="s">
        <v>213</v>
      </c>
      <c r="D21" s="30" t="s">
        <v>214</v>
      </c>
      <c r="E21" s="37" t="s">
        <v>175</v>
      </c>
      <c r="F21" s="30" t="s">
        <v>27</v>
      </c>
      <c r="G21" s="30">
        <f t="shared" si="0"/>
        <v>179</v>
      </c>
      <c r="H21" s="38"/>
      <c r="I21" s="36">
        <v>14</v>
      </c>
      <c r="J21" s="36">
        <v>50</v>
      </c>
      <c r="K21" s="36"/>
      <c r="L21" s="36">
        <v>1</v>
      </c>
      <c r="M21" s="36"/>
      <c r="N21" s="36"/>
      <c r="O21" s="36"/>
      <c r="P21" s="36"/>
      <c r="Q21" s="36"/>
      <c r="R21" s="36">
        <v>1</v>
      </c>
      <c r="S21" s="36"/>
      <c r="T21" s="36"/>
      <c r="U21" s="36"/>
      <c r="V21" s="36"/>
      <c r="W21" s="36">
        <v>55</v>
      </c>
      <c r="X21" s="36">
        <v>3</v>
      </c>
      <c r="Y21" s="36"/>
      <c r="Z21" s="36">
        <v>55</v>
      </c>
      <c r="AA21" s="36"/>
      <c r="AB21" s="39"/>
      <c r="AC21" s="32"/>
    </row>
    <row r="22" spans="1:29" ht="15">
      <c r="A22" s="30">
        <v>19</v>
      </c>
      <c r="B22" s="30" t="s">
        <v>215</v>
      </c>
      <c r="C22" s="36" t="s">
        <v>216</v>
      </c>
      <c r="D22" s="30" t="s">
        <v>171</v>
      </c>
      <c r="E22" s="37" t="s">
        <v>201</v>
      </c>
      <c r="F22" s="30" t="s">
        <v>27</v>
      </c>
      <c r="G22" s="30">
        <f t="shared" si="0"/>
        <v>156</v>
      </c>
      <c r="H22" s="38"/>
      <c r="I22" s="36">
        <v>120</v>
      </c>
      <c r="J22" s="36">
        <v>1</v>
      </c>
      <c r="K22" s="36"/>
      <c r="L22" s="36"/>
      <c r="M22" s="36"/>
      <c r="N22" s="36"/>
      <c r="O22" s="36"/>
      <c r="P22" s="36"/>
      <c r="Q22" s="36"/>
      <c r="R22" s="36">
        <v>14</v>
      </c>
      <c r="S22" s="36"/>
      <c r="T22" s="36"/>
      <c r="U22" s="36"/>
      <c r="V22" s="36"/>
      <c r="W22" s="36">
        <v>13</v>
      </c>
      <c r="X22" s="36"/>
      <c r="Y22" s="36"/>
      <c r="Z22" s="36"/>
      <c r="AA22" s="36"/>
      <c r="AB22" s="39">
        <v>8</v>
      </c>
      <c r="AC22" s="32"/>
    </row>
    <row r="23" spans="1:29" ht="15">
      <c r="A23" s="30">
        <v>20</v>
      </c>
      <c r="B23" s="30" t="s">
        <v>217</v>
      </c>
      <c r="C23" s="36" t="s">
        <v>218</v>
      </c>
      <c r="D23" s="30" t="s">
        <v>171</v>
      </c>
      <c r="E23" s="37" t="s">
        <v>178</v>
      </c>
      <c r="F23" s="30" t="s">
        <v>27</v>
      </c>
      <c r="G23" s="30">
        <f t="shared" si="0"/>
        <v>152</v>
      </c>
      <c r="H23" s="38"/>
      <c r="I23" s="36"/>
      <c r="J23" s="36"/>
      <c r="K23" s="36"/>
      <c r="L23" s="36">
        <v>1</v>
      </c>
      <c r="M23" s="36">
        <v>150</v>
      </c>
      <c r="N23" s="36">
        <v>1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9"/>
      <c r="AC23" s="32"/>
    </row>
    <row r="24" spans="1:29" ht="15">
      <c r="A24" s="30">
        <v>21</v>
      </c>
      <c r="B24" s="30" t="s">
        <v>219</v>
      </c>
      <c r="C24" s="36" t="s">
        <v>220</v>
      </c>
      <c r="D24" s="30" t="s">
        <v>171</v>
      </c>
      <c r="E24" s="37" t="s">
        <v>26</v>
      </c>
      <c r="F24" s="30" t="s">
        <v>27</v>
      </c>
      <c r="G24" s="30">
        <f t="shared" si="0"/>
        <v>147</v>
      </c>
      <c r="H24" s="38"/>
      <c r="I24" s="36">
        <v>80</v>
      </c>
      <c r="J24" s="36"/>
      <c r="K24" s="36"/>
      <c r="L24" s="36">
        <v>1</v>
      </c>
      <c r="M24" s="36">
        <v>1</v>
      </c>
      <c r="N24" s="36">
        <v>65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9"/>
      <c r="AC24" s="32"/>
    </row>
    <row r="25" spans="1:29" ht="15">
      <c r="A25" s="30">
        <v>22</v>
      </c>
      <c r="B25" s="30" t="s">
        <v>221</v>
      </c>
      <c r="C25" s="36" t="s">
        <v>222</v>
      </c>
      <c r="D25" s="30" t="s">
        <v>171</v>
      </c>
      <c r="E25" s="37" t="s">
        <v>73</v>
      </c>
      <c r="F25" s="30" t="s">
        <v>27</v>
      </c>
      <c r="G25" s="30">
        <f t="shared" si="0"/>
        <v>141</v>
      </c>
      <c r="H25" s="38"/>
      <c r="I25" s="36">
        <v>20</v>
      </c>
      <c r="J25" s="36"/>
      <c r="K25" s="36"/>
      <c r="L25" s="36">
        <v>1</v>
      </c>
      <c r="M25" s="36">
        <v>1</v>
      </c>
      <c r="N25" s="36">
        <v>18</v>
      </c>
      <c r="O25" s="36"/>
      <c r="P25" s="36"/>
      <c r="Q25" s="36"/>
      <c r="R25" s="36">
        <v>100</v>
      </c>
      <c r="S25" s="36"/>
      <c r="T25" s="36"/>
      <c r="U25" s="36"/>
      <c r="V25" s="36"/>
      <c r="W25" s="36"/>
      <c r="X25" s="36"/>
      <c r="Y25" s="36"/>
      <c r="Z25" s="36">
        <v>1</v>
      </c>
      <c r="AA25" s="36"/>
      <c r="AB25" s="39"/>
      <c r="AC25" s="32"/>
    </row>
    <row r="26" spans="1:29" ht="15">
      <c r="A26" s="30">
        <v>23</v>
      </c>
      <c r="B26" s="30" t="s">
        <v>223</v>
      </c>
      <c r="C26" s="36" t="s">
        <v>224</v>
      </c>
      <c r="D26" s="30" t="s">
        <v>171</v>
      </c>
      <c r="E26" s="37" t="s">
        <v>48</v>
      </c>
      <c r="F26" s="30" t="s">
        <v>27</v>
      </c>
      <c r="G26" s="30">
        <f t="shared" si="0"/>
        <v>127</v>
      </c>
      <c r="H26" s="38"/>
      <c r="I26" s="36"/>
      <c r="J26" s="36"/>
      <c r="K26" s="36">
        <v>35</v>
      </c>
      <c r="L26" s="36">
        <v>11</v>
      </c>
      <c r="M26" s="36">
        <v>16</v>
      </c>
      <c r="N26" s="36">
        <v>45</v>
      </c>
      <c r="O26" s="36"/>
      <c r="P26" s="36"/>
      <c r="Q26" s="36"/>
      <c r="R26" s="36">
        <v>15</v>
      </c>
      <c r="S26" s="36"/>
      <c r="T26" s="36"/>
      <c r="U26" s="36"/>
      <c r="V26" s="36"/>
      <c r="W26" s="36"/>
      <c r="X26" s="36"/>
      <c r="Y26" s="36"/>
      <c r="Z26" s="36">
        <v>5</v>
      </c>
      <c r="AA26" s="36"/>
      <c r="AB26" s="39"/>
      <c r="AC26" s="32"/>
    </row>
    <row r="27" spans="1:29" ht="15">
      <c r="A27" s="30">
        <v>24</v>
      </c>
      <c r="B27" s="30" t="s">
        <v>225</v>
      </c>
      <c r="C27" s="36" t="s">
        <v>226</v>
      </c>
      <c r="D27" s="30" t="s">
        <v>171</v>
      </c>
      <c r="E27" s="37" t="s">
        <v>181</v>
      </c>
      <c r="F27" s="30" t="s">
        <v>31</v>
      </c>
      <c r="G27" s="30">
        <f t="shared" si="0"/>
        <v>125</v>
      </c>
      <c r="H27" s="38"/>
      <c r="I27" s="36"/>
      <c r="J27" s="36"/>
      <c r="K27" s="36">
        <v>10</v>
      </c>
      <c r="L27" s="36"/>
      <c r="M27" s="36"/>
      <c r="N27" s="36"/>
      <c r="O27" s="36">
        <v>5</v>
      </c>
      <c r="P27" s="36">
        <v>13</v>
      </c>
      <c r="Q27" s="36">
        <v>7</v>
      </c>
      <c r="R27" s="36"/>
      <c r="S27" s="36"/>
      <c r="T27" s="36"/>
      <c r="U27" s="36"/>
      <c r="V27" s="36">
        <v>25</v>
      </c>
      <c r="W27" s="36"/>
      <c r="X27" s="36"/>
      <c r="Y27" s="36"/>
      <c r="Z27" s="36"/>
      <c r="AA27" s="36">
        <v>65</v>
      </c>
      <c r="AB27" s="39"/>
      <c r="AC27" s="32"/>
    </row>
    <row r="28" spans="1:29" ht="15">
      <c r="A28" s="30">
        <v>25</v>
      </c>
      <c r="B28" s="30" t="s">
        <v>227</v>
      </c>
      <c r="C28" s="36" t="s">
        <v>228</v>
      </c>
      <c r="D28" s="30" t="s">
        <v>171</v>
      </c>
      <c r="E28" s="37" t="s">
        <v>178</v>
      </c>
      <c r="F28" s="30" t="s">
        <v>27</v>
      </c>
      <c r="G28" s="30">
        <f t="shared" si="0"/>
        <v>109</v>
      </c>
      <c r="H28" s="38"/>
      <c r="I28" s="36">
        <v>1</v>
      </c>
      <c r="J28" s="36">
        <v>6</v>
      </c>
      <c r="K28" s="36"/>
      <c r="L28" s="36">
        <v>1</v>
      </c>
      <c r="M28" s="36">
        <v>90</v>
      </c>
      <c r="N28" s="36">
        <v>7</v>
      </c>
      <c r="O28" s="36"/>
      <c r="P28" s="36"/>
      <c r="Q28" s="36"/>
      <c r="R28" s="36">
        <v>1</v>
      </c>
      <c r="S28" s="36"/>
      <c r="T28" s="36"/>
      <c r="U28" s="36"/>
      <c r="V28" s="36"/>
      <c r="W28" s="36"/>
      <c r="X28" s="36"/>
      <c r="Y28" s="36"/>
      <c r="Z28" s="36">
        <v>1</v>
      </c>
      <c r="AA28" s="36"/>
      <c r="AB28" s="39">
        <v>2</v>
      </c>
      <c r="AC28" s="32"/>
    </row>
    <row r="29" spans="1:29" ht="15">
      <c r="A29" s="30">
        <v>26</v>
      </c>
      <c r="B29" s="30" t="s">
        <v>229</v>
      </c>
      <c r="C29" s="36" t="s">
        <v>230</v>
      </c>
      <c r="D29" s="30" t="s">
        <v>171</v>
      </c>
      <c r="E29" s="37" t="s">
        <v>172</v>
      </c>
      <c r="F29" s="30" t="s">
        <v>121</v>
      </c>
      <c r="G29" s="30">
        <f t="shared" si="0"/>
        <v>106</v>
      </c>
      <c r="H29" s="38"/>
      <c r="I29" s="36">
        <v>100</v>
      </c>
      <c r="J29" s="36">
        <v>1</v>
      </c>
      <c r="K29" s="36"/>
      <c r="L29" s="36">
        <v>1</v>
      </c>
      <c r="M29" s="36">
        <v>2</v>
      </c>
      <c r="N29" s="36"/>
      <c r="O29" s="36"/>
      <c r="P29" s="36"/>
      <c r="Q29" s="36"/>
      <c r="R29" s="36">
        <v>1</v>
      </c>
      <c r="S29" s="36"/>
      <c r="T29" s="36"/>
      <c r="U29" s="36">
        <v>1</v>
      </c>
      <c r="V29" s="36"/>
      <c r="W29" s="36"/>
      <c r="X29" s="36"/>
      <c r="Y29" s="36"/>
      <c r="Z29" s="36"/>
      <c r="AA29" s="36"/>
      <c r="AB29" s="39"/>
      <c r="AC29" s="32"/>
    </row>
    <row r="30" spans="1:29" ht="15">
      <c r="A30" s="30">
        <v>27</v>
      </c>
      <c r="B30" s="30" t="s">
        <v>231</v>
      </c>
      <c r="C30" s="36" t="s">
        <v>232</v>
      </c>
      <c r="D30" s="30" t="s">
        <v>171</v>
      </c>
      <c r="E30" s="37" t="s">
        <v>233</v>
      </c>
      <c r="F30" s="30" t="s">
        <v>31</v>
      </c>
      <c r="G30" s="30">
        <f t="shared" si="0"/>
        <v>100</v>
      </c>
      <c r="H30" s="38"/>
      <c r="I30" s="36"/>
      <c r="J30" s="36"/>
      <c r="K30" s="36">
        <v>9</v>
      </c>
      <c r="L30" s="36"/>
      <c r="M30" s="36"/>
      <c r="N30" s="36"/>
      <c r="O30" s="36">
        <v>1</v>
      </c>
      <c r="P30" s="36">
        <v>45</v>
      </c>
      <c r="Q30" s="36"/>
      <c r="R30" s="36"/>
      <c r="S30" s="36"/>
      <c r="T30" s="36"/>
      <c r="U30" s="36"/>
      <c r="V30" s="36">
        <v>45</v>
      </c>
      <c r="W30" s="36"/>
      <c r="X30" s="36"/>
      <c r="Y30" s="36"/>
      <c r="Z30" s="36"/>
      <c r="AA30" s="36"/>
      <c r="AB30" s="39"/>
      <c r="AC30" s="32"/>
    </row>
    <row r="31" spans="1:29" ht="15">
      <c r="A31" s="30">
        <v>28</v>
      </c>
      <c r="B31" s="30" t="s">
        <v>234</v>
      </c>
      <c r="C31" s="36" t="s">
        <v>235</v>
      </c>
      <c r="D31" s="30" t="s">
        <v>214</v>
      </c>
      <c r="E31" s="37" t="s">
        <v>26</v>
      </c>
      <c r="F31" s="30" t="s">
        <v>27</v>
      </c>
      <c r="G31" s="30">
        <f t="shared" si="0"/>
        <v>99</v>
      </c>
      <c r="H31" s="38"/>
      <c r="I31" s="36"/>
      <c r="J31" s="36"/>
      <c r="K31" s="36"/>
      <c r="L31" s="36">
        <v>6</v>
      </c>
      <c r="M31" s="36">
        <v>80</v>
      </c>
      <c r="N31" s="36">
        <v>13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9"/>
      <c r="AC31" s="32"/>
    </row>
    <row r="32" spans="1:29" ht="15">
      <c r="A32" s="30">
        <v>29</v>
      </c>
      <c r="B32" s="30" t="s">
        <v>236</v>
      </c>
      <c r="C32" s="36" t="s">
        <v>237</v>
      </c>
      <c r="D32" s="30" t="s">
        <v>171</v>
      </c>
      <c r="E32" s="37" t="s">
        <v>196</v>
      </c>
      <c r="F32" s="30" t="s">
        <v>27</v>
      </c>
      <c r="G32" s="30">
        <f t="shared" si="0"/>
        <v>98</v>
      </c>
      <c r="H32" s="38"/>
      <c r="I32" s="36"/>
      <c r="J32" s="36">
        <v>65</v>
      </c>
      <c r="K32" s="36"/>
      <c r="L32" s="36"/>
      <c r="M32" s="36"/>
      <c r="N32" s="36"/>
      <c r="O32" s="36"/>
      <c r="P32" s="36"/>
      <c r="Q32" s="36"/>
      <c r="R32" s="36">
        <v>1</v>
      </c>
      <c r="S32" s="36"/>
      <c r="T32" s="36">
        <v>3</v>
      </c>
      <c r="U32" s="36"/>
      <c r="V32" s="36"/>
      <c r="W32" s="36"/>
      <c r="X32" s="36"/>
      <c r="Y32" s="36"/>
      <c r="Z32" s="36">
        <v>29</v>
      </c>
      <c r="AA32" s="36"/>
      <c r="AB32" s="39"/>
      <c r="AC32" s="32"/>
    </row>
    <row r="33" spans="1:29" ht="15">
      <c r="A33" s="30">
        <v>30</v>
      </c>
      <c r="B33" s="30" t="s">
        <v>238</v>
      </c>
      <c r="C33" s="36" t="s">
        <v>239</v>
      </c>
      <c r="D33" s="30" t="s">
        <v>171</v>
      </c>
      <c r="E33" s="37" t="s">
        <v>181</v>
      </c>
      <c r="F33" s="30" t="s">
        <v>31</v>
      </c>
      <c r="G33" s="30">
        <f t="shared" si="0"/>
        <v>96</v>
      </c>
      <c r="H33" s="38"/>
      <c r="I33" s="36"/>
      <c r="J33" s="36"/>
      <c r="K33" s="36">
        <v>11</v>
      </c>
      <c r="L33" s="36"/>
      <c r="M33" s="36"/>
      <c r="N33" s="36"/>
      <c r="O33" s="36">
        <v>1</v>
      </c>
      <c r="P33" s="36">
        <v>40</v>
      </c>
      <c r="Q33" s="36">
        <v>9</v>
      </c>
      <c r="R33" s="36"/>
      <c r="S33" s="36"/>
      <c r="T33" s="36"/>
      <c r="U33" s="36"/>
      <c r="V33" s="36">
        <v>35</v>
      </c>
      <c r="W33" s="36"/>
      <c r="X33" s="36"/>
      <c r="Y33" s="36"/>
      <c r="Z33" s="36"/>
      <c r="AA33" s="36"/>
      <c r="AB33" s="39"/>
      <c r="AC33" s="32"/>
    </row>
    <row r="34" spans="1:29" ht="15">
      <c r="A34" s="30">
        <v>30</v>
      </c>
      <c r="B34" s="30" t="s">
        <v>240</v>
      </c>
      <c r="C34" s="36" t="s">
        <v>241</v>
      </c>
      <c r="D34" s="30" t="s">
        <v>171</v>
      </c>
      <c r="E34" s="37" t="s">
        <v>175</v>
      </c>
      <c r="F34" s="30" t="s">
        <v>27</v>
      </c>
      <c r="G34" s="30">
        <f t="shared" si="0"/>
        <v>96</v>
      </c>
      <c r="H34" s="38"/>
      <c r="I34" s="36">
        <v>45</v>
      </c>
      <c r="J34" s="36">
        <v>1</v>
      </c>
      <c r="K34" s="36"/>
      <c r="L34" s="36">
        <v>1</v>
      </c>
      <c r="M34" s="36"/>
      <c r="N34" s="36"/>
      <c r="O34" s="36"/>
      <c r="P34" s="36"/>
      <c r="Q34" s="36"/>
      <c r="R34" s="36">
        <v>36</v>
      </c>
      <c r="S34" s="36"/>
      <c r="T34" s="36">
        <v>1</v>
      </c>
      <c r="U34" s="36"/>
      <c r="V34" s="36"/>
      <c r="W34" s="36">
        <v>10</v>
      </c>
      <c r="X34" s="36"/>
      <c r="Y34" s="36"/>
      <c r="Z34" s="36">
        <v>1</v>
      </c>
      <c r="AA34" s="36"/>
      <c r="AB34" s="39">
        <v>1</v>
      </c>
      <c r="AC34" s="32"/>
    </row>
    <row r="35" spans="1:29" ht="15">
      <c r="A35" s="30">
        <v>32</v>
      </c>
      <c r="B35" s="30" t="s">
        <v>242</v>
      </c>
      <c r="C35" s="36" t="s">
        <v>243</v>
      </c>
      <c r="D35" s="30" t="s">
        <v>171</v>
      </c>
      <c r="E35" s="37" t="s">
        <v>48</v>
      </c>
      <c r="F35" s="30" t="s">
        <v>27</v>
      </c>
      <c r="G35" s="30">
        <f t="shared" si="0"/>
        <v>95</v>
      </c>
      <c r="H35" s="38"/>
      <c r="I35" s="36"/>
      <c r="J35" s="36"/>
      <c r="K35" s="36">
        <v>75</v>
      </c>
      <c r="L35" s="36"/>
      <c r="M35" s="36">
        <v>1</v>
      </c>
      <c r="N35" s="36">
        <v>1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>
        <v>18</v>
      </c>
      <c r="AA35" s="36"/>
      <c r="AB35" s="39"/>
      <c r="AC35" s="32"/>
    </row>
    <row r="36" spans="1:29" ht="15">
      <c r="A36" s="30">
        <v>33</v>
      </c>
      <c r="B36" s="30" t="s">
        <v>244</v>
      </c>
      <c r="C36" s="36" t="s">
        <v>245</v>
      </c>
      <c r="D36" s="30" t="s">
        <v>214</v>
      </c>
      <c r="E36" s="37" t="s">
        <v>128</v>
      </c>
      <c r="F36" s="30" t="s">
        <v>27</v>
      </c>
      <c r="G36" s="30">
        <f t="shared" si="0"/>
        <v>88</v>
      </c>
      <c r="H36" s="38"/>
      <c r="I36" s="36"/>
      <c r="J36" s="36">
        <v>1</v>
      </c>
      <c r="K36" s="36"/>
      <c r="L36" s="36">
        <v>55</v>
      </c>
      <c r="M36" s="36"/>
      <c r="N36" s="36"/>
      <c r="O36" s="36"/>
      <c r="P36" s="36"/>
      <c r="Q36" s="36"/>
      <c r="R36" s="36"/>
      <c r="S36" s="36">
        <v>2</v>
      </c>
      <c r="T36" s="36">
        <v>5</v>
      </c>
      <c r="U36" s="36"/>
      <c r="V36" s="36"/>
      <c r="W36" s="36"/>
      <c r="X36" s="36"/>
      <c r="Y36" s="36"/>
      <c r="Z36" s="36">
        <v>25</v>
      </c>
      <c r="AA36" s="36"/>
      <c r="AB36" s="39"/>
      <c r="AC36" s="32"/>
    </row>
    <row r="37" spans="1:29" ht="15">
      <c r="A37" s="30">
        <v>34</v>
      </c>
      <c r="B37" s="30" t="s">
        <v>246</v>
      </c>
      <c r="C37" s="36" t="s">
        <v>247</v>
      </c>
      <c r="D37" s="30" t="s">
        <v>171</v>
      </c>
      <c r="E37" s="37" t="s">
        <v>248</v>
      </c>
      <c r="F37" s="30" t="s">
        <v>80</v>
      </c>
      <c r="G37" s="30">
        <f t="shared" si="0"/>
        <v>86</v>
      </c>
      <c r="H37" s="38"/>
      <c r="I37" s="36"/>
      <c r="J37" s="36"/>
      <c r="K37" s="36"/>
      <c r="L37" s="36"/>
      <c r="M37" s="36"/>
      <c r="N37" s="36"/>
      <c r="O37" s="36"/>
      <c r="P37" s="36">
        <v>21</v>
      </c>
      <c r="Q37" s="36">
        <v>65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9"/>
      <c r="AC37" s="32"/>
    </row>
    <row r="38" spans="1:29" ht="15">
      <c r="A38" s="30">
        <v>35</v>
      </c>
      <c r="B38" s="30" t="s">
        <v>249</v>
      </c>
      <c r="C38" s="36" t="s">
        <v>250</v>
      </c>
      <c r="D38" s="30" t="s">
        <v>171</v>
      </c>
      <c r="E38" s="37" t="s">
        <v>184</v>
      </c>
      <c r="F38" s="30" t="s">
        <v>185</v>
      </c>
      <c r="G38" s="30">
        <f t="shared" si="0"/>
        <v>86</v>
      </c>
      <c r="H38" s="38"/>
      <c r="I38" s="36">
        <v>10</v>
      </c>
      <c r="J38" s="36"/>
      <c r="K38" s="36"/>
      <c r="L38" s="36"/>
      <c r="M38" s="36"/>
      <c r="N38" s="36"/>
      <c r="O38" s="36"/>
      <c r="P38" s="36"/>
      <c r="Q38" s="36"/>
      <c r="R38" s="36">
        <v>1</v>
      </c>
      <c r="S38" s="36"/>
      <c r="T38" s="36"/>
      <c r="U38" s="36"/>
      <c r="V38" s="36"/>
      <c r="W38" s="36">
        <v>65</v>
      </c>
      <c r="X38" s="36"/>
      <c r="Y38" s="36"/>
      <c r="Z38" s="36">
        <v>10</v>
      </c>
      <c r="AA38" s="36"/>
      <c r="AB38" s="39"/>
      <c r="AC38" s="32"/>
    </row>
    <row r="39" spans="1:29" ht="15">
      <c r="A39" s="30">
        <v>36</v>
      </c>
      <c r="B39" s="30" t="s">
        <v>251</v>
      </c>
      <c r="C39" s="36" t="s">
        <v>252</v>
      </c>
      <c r="D39" s="30" t="s">
        <v>214</v>
      </c>
      <c r="E39" s="37" t="s">
        <v>55</v>
      </c>
      <c r="F39" s="30" t="s">
        <v>52</v>
      </c>
      <c r="G39" s="30">
        <f t="shared" si="0"/>
        <v>84</v>
      </c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>
        <v>4</v>
      </c>
      <c r="Z39" s="36"/>
      <c r="AA39" s="36">
        <v>80</v>
      </c>
      <c r="AB39" s="39"/>
      <c r="AC39" s="32"/>
    </row>
    <row r="40" spans="1:29" ht="15">
      <c r="A40" s="30">
        <v>37</v>
      </c>
      <c r="B40" s="30" t="s">
        <v>253</v>
      </c>
      <c r="C40" s="36" t="s">
        <v>254</v>
      </c>
      <c r="D40" s="30" t="s">
        <v>171</v>
      </c>
      <c r="E40" s="37" t="s">
        <v>178</v>
      </c>
      <c r="F40" s="30" t="s">
        <v>27</v>
      </c>
      <c r="G40" s="30">
        <f t="shared" si="0"/>
        <v>82</v>
      </c>
      <c r="H40" s="38"/>
      <c r="I40" s="36">
        <v>8</v>
      </c>
      <c r="J40" s="36">
        <v>1</v>
      </c>
      <c r="K40" s="36"/>
      <c r="L40" s="36">
        <v>1</v>
      </c>
      <c r="M40" s="36"/>
      <c r="N40" s="36"/>
      <c r="O40" s="36"/>
      <c r="P40" s="36"/>
      <c r="Q40" s="36"/>
      <c r="R40" s="36">
        <v>65</v>
      </c>
      <c r="S40" s="36"/>
      <c r="T40" s="36"/>
      <c r="U40" s="36"/>
      <c r="V40" s="36"/>
      <c r="W40" s="36"/>
      <c r="X40" s="36">
        <v>5</v>
      </c>
      <c r="Y40" s="36"/>
      <c r="Z40" s="36">
        <v>1</v>
      </c>
      <c r="AA40" s="36"/>
      <c r="AB40" s="39">
        <v>1</v>
      </c>
      <c r="AC40" s="32"/>
    </row>
    <row r="41" spans="1:29" ht="15">
      <c r="A41" s="30">
        <v>38</v>
      </c>
      <c r="B41" s="30" t="s">
        <v>255</v>
      </c>
      <c r="C41" s="36" t="s">
        <v>256</v>
      </c>
      <c r="D41" s="30" t="s">
        <v>171</v>
      </c>
      <c r="E41" s="37" t="s">
        <v>248</v>
      </c>
      <c r="F41" s="30" t="s">
        <v>80</v>
      </c>
      <c r="G41" s="30">
        <f t="shared" si="0"/>
        <v>80</v>
      </c>
      <c r="H41" s="38"/>
      <c r="I41" s="36"/>
      <c r="J41" s="36"/>
      <c r="K41" s="36"/>
      <c r="L41" s="36"/>
      <c r="M41" s="36"/>
      <c r="N41" s="36"/>
      <c r="O41" s="36"/>
      <c r="P41" s="36"/>
      <c r="Q41" s="36">
        <v>80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9"/>
      <c r="AC41" s="32"/>
    </row>
    <row r="42" spans="1:29" ht="15">
      <c r="A42" s="30">
        <v>39</v>
      </c>
      <c r="B42" s="30" t="s">
        <v>257</v>
      </c>
      <c r="C42" s="36" t="s">
        <v>258</v>
      </c>
      <c r="D42" s="30" t="s">
        <v>171</v>
      </c>
      <c r="E42" s="37" t="s">
        <v>196</v>
      </c>
      <c r="F42" s="30" t="s">
        <v>27</v>
      </c>
      <c r="G42" s="30">
        <f t="shared" si="0"/>
        <v>79</v>
      </c>
      <c r="H42" s="38"/>
      <c r="I42" s="36"/>
      <c r="J42" s="36">
        <v>21</v>
      </c>
      <c r="K42" s="36"/>
      <c r="L42" s="36">
        <v>40</v>
      </c>
      <c r="M42" s="36">
        <v>1</v>
      </c>
      <c r="N42" s="36"/>
      <c r="O42" s="36"/>
      <c r="P42" s="36"/>
      <c r="Q42" s="36"/>
      <c r="R42" s="36"/>
      <c r="S42" s="36">
        <v>1</v>
      </c>
      <c r="T42" s="36">
        <v>1</v>
      </c>
      <c r="U42" s="36"/>
      <c r="V42" s="36"/>
      <c r="W42" s="36"/>
      <c r="X42" s="36"/>
      <c r="Y42" s="36"/>
      <c r="Z42" s="36">
        <v>14</v>
      </c>
      <c r="AA42" s="36"/>
      <c r="AB42" s="39">
        <v>1</v>
      </c>
      <c r="AC42" s="32"/>
    </row>
    <row r="43" spans="1:29" ht="15">
      <c r="A43" s="30">
        <v>40</v>
      </c>
      <c r="B43" s="30" t="s">
        <v>259</v>
      </c>
      <c r="C43" s="36" t="s">
        <v>260</v>
      </c>
      <c r="D43" s="30" t="s">
        <v>214</v>
      </c>
      <c r="E43" s="37" t="s">
        <v>261</v>
      </c>
      <c r="F43" s="30" t="s">
        <v>56</v>
      </c>
      <c r="G43" s="30">
        <f t="shared" si="0"/>
        <v>78</v>
      </c>
      <c r="H43" s="38"/>
      <c r="I43" s="36"/>
      <c r="J43" s="36">
        <v>1</v>
      </c>
      <c r="K43" s="36">
        <v>8</v>
      </c>
      <c r="L43" s="36"/>
      <c r="M43" s="36"/>
      <c r="N43" s="36"/>
      <c r="O43" s="36"/>
      <c r="P43" s="36">
        <v>50</v>
      </c>
      <c r="Q43" s="36"/>
      <c r="R43" s="36"/>
      <c r="S43" s="36"/>
      <c r="T43" s="36"/>
      <c r="U43" s="36"/>
      <c r="V43" s="36"/>
      <c r="W43" s="36">
        <v>19</v>
      </c>
      <c r="X43" s="36"/>
      <c r="Y43" s="36"/>
      <c r="Z43" s="36"/>
      <c r="AA43" s="36"/>
      <c r="AB43" s="39"/>
      <c r="AC43" s="32"/>
    </row>
    <row r="44" spans="1:29" ht="15">
      <c r="A44" s="30">
        <v>40</v>
      </c>
      <c r="B44" s="30" t="s">
        <v>262</v>
      </c>
      <c r="C44" s="36" t="s">
        <v>263</v>
      </c>
      <c r="D44" s="30" t="s">
        <v>171</v>
      </c>
      <c r="E44" s="37" t="s">
        <v>83</v>
      </c>
      <c r="F44" s="30" t="s">
        <v>27</v>
      </c>
      <c r="G44" s="30">
        <f t="shared" si="0"/>
        <v>78</v>
      </c>
      <c r="H44" s="38"/>
      <c r="I44" s="36"/>
      <c r="J44" s="36"/>
      <c r="K44" s="36">
        <v>65</v>
      </c>
      <c r="L44" s="36"/>
      <c r="M44" s="36"/>
      <c r="N44" s="36"/>
      <c r="O44" s="36"/>
      <c r="P44" s="36"/>
      <c r="Q44" s="36"/>
      <c r="R44" s="36">
        <v>1</v>
      </c>
      <c r="S44" s="36"/>
      <c r="T44" s="36"/>
      <c r="U44" s="36"/>
      <c r="V44" s="36"/>
      <c r="W44" s="36">
        <v>11</v>
      </c>
      <c r="X44" s="36">
        <v>1</v>
      </c>
      <c r="Y44" s="36"/>
      <c r="Z44" s="36"/>
      <c r="AA44" s="36"/>
      <c r="AB44" s="39"/>
      <c r="AC44" s="32"/>
    </row>
    <row r="45" spans="1:29" ht="15">
      <c r="A45" s="30">
        <v>42</v>
      </c>
      <c r="B45" s="30" t="s">
        <v>264</v>
      </c>
      <c r="C45" s="36" t="s">
        <v>265</v>
      </c>
      <c r="D45" s="30" t="s">
        <v>171</v>
      </c>
      <c r="E45" s="37" t="s">
        <v>266</v>
      </c>
      <c r="F45" s="30" t="s">
        <v>27</v>
      </c>
      <c r="G45" s="30">
        <f t="shared" si="0"/>
        <v>76</v>
      </c>
      <c r="H45" s="38"/>
      <c r="I45" s="36"/>
      <c r="J45" s="36">
        <v>1</v>
      </c>
      <c r="K45" s="36"/>
      <c r="L45" s="36">
        <v>30</v>
      </c>
      <c r="M45" s="36"/>
      <c r="N45" s="36"/>
      <c r="O45" s="36"/>
      <c r="P45" s="36"/>
      <c r="Q45" s="36">
        <v>35</v>
      </c>
      <c r="R45" s="36"/>
      <c r="S45" s="36"/>
      <c r="T45" s="36">
        <v>1</v>
      </c>
      <c r="U45" s="36"/>
      <c r="V45" s="36"/>
      <c r="W45" s="36"/>
      <c r="X45" s="36"/>
      <c r="Y45" s="36"/>
      <c r="Z45" s="36"/>
      <c r="AA45" s="36"/>
      <c r="AB45" s="39">
        <v>9</v>
      </c>
      <c r="AC45" s="32"/>
    </row>
    <row r="46" spans="1:29" ht="15">
      <c r="A46" s="30">
        <v>43</v>
      </c>
      <c r="B46" s="30" t="s">
        <v>267</v>
      </c>
      <c r="C46" s="36" t="s">
        <v>268</v>
      </c>
      <c r="D46" s="30" t="s">
        <v>171</v>
      </c>
      <c r="E46" s="37" t="s">
        <v>26</v>
      </c>
      <c r="F46" s="30" t="s">
        <v>27</v>
      </c>
      <c r="G46" s="30">
        <f t="shared" si="0"/>
        <v>75</v>
      </c>
      <c r="H46" s="38"/>
      <c r="I46" s="36"/>
      <c r="J46" s="36">
        <v>1</v>
      </c>
      <c r="K46" s="36"/>
      <c r="L46" s="36"/>
      <c r="M46" s="36"/>
      <c r="N46" s="36"/>
      <c r="O46" s="36"/>
      <c r="P46" s="36"/>
      <c r="Q46" s="36"/>
      <c r="R46" s="36">
        <v>34</v>
      </c>
      <c r="S46" s="36"/>
      <c r="T46" s="36"/>
      <c r="U46" s="36"/>
      <c r="V46" s="36"/>
      <c r="W46" s="36"/>
      <c r="X46" s="36"/>
      <c r="Y46" s="36"/>
      <c r="Z46" s="36"/>
      <c r="AA46" s="36"/>
      <c r="AB46" s="39">
        <v>40</v>
      </c>
      <c r="AC46" s="32"/>
    </row>
    <row r="47" spans="1:29" ht="15">
      <c r="A47" s="30">
        <v>44</v>
      </c>
      <c r="B47" s="30" t="s">
        <v>269</v>
      </c>
      <c r="C47" s="36" t="s">
        <v>270</v>
      </c>
      <c r="D47" s="30" t="s">
        <v>171</v>
      </c>
      <c r="E47" s="37" t="s">
        <v>271</v>
      </c>
      <c r="F47" s="30" t="s">
        <v>31</v>
      </c>
      <c r="G47" s="30">
        <f t="shared" si="0"/>
        <v>73</v>
      </c>
      <c r="H47" s="38"/>
      <c r="I47" s="36"/>
      <c r="J47" s="36"/>
      <c r="K47" s="36"/>
      <c r="L47" s="36"/>
      <c r="M47" s="36"/>
      <c r="N47" s="36"/>
      <c r="O47" s="36">
        <v>1</v>
      </c>
      <c r="P47" s="36">
        <v>7</v>
      </c>
      <c r="Q47" s="36"/>
      <c r="R47" s="36"/>
      <c r="S47" s="36"/>
      <c r="T47" s="36"/>
      <c r="U47" s="36"/>
      <c r="V47" s="36">
        <v>65</v>
      </c>
      <c r="W47" s="36"/>
      <c r="X47" s="36"/>
      <c r="Y47" s="36"/>
      <c r="Z47" s="36"/>
      <c r="AA47" s="36"/>
      <c r="AB47" s="39"/>
      <c r="AC47" s="32"/>
    </row>
    <row r="48" spans="1:29" ht="15">
      <c r="A48" s="30">
        <v>44</v>
      </c>
      <c r="B48" s="30" t="s">
        <v>272</v>
      </c>
      <c r="C48" s="36" t="s">
        <v>273</v>
      </c>
      <c r="D48" s="30" t="s">
        <v>171</v>
      </c>
      <c r="E48" s="37" t="s">
        <v>274</v>
      </c>
      <c r="F48" s="30" t="s">
        <v>52</v>
      </c>
      <c r="G48" s="30">
        <f t="shared" si="0"/>
        <v>73</v>
      </c>
      <c r="H48" s="38"/>
      <c r="I48" s="36"/>
      <c r="J48" s="36"/>
      <c r="K48" s="36">
        <v>18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>
        <v>5</v>
      </c>
      <c r="Z48" s="36"/>
      <c r="AA48" s="36">
        <v>50</v>
      </c>
      <c r="AB48" s="39"/>
      <c r="AC48" s="32"/>
    </row>
    <row r="49" spans="1:29" ht="15">
      <c r="A49" s="30">
        <v>46</v>
      </c>
      <c r="B49" s="30" t="s">
        <v>275</v>
      </c>
      <c r="C49" s="36" t="s">
        <v>276</v>
      </c>
      <c r="D49" s="30" t="s">
        <v>171</v>
      </c>
      <c r="E49" s="37" t="s">
        <v>111</v>
      </c>
      <c r="F49" s="30" t="s">
        <v>27</v>
      </c>
      <c r="G49" s="30">
        <f t="shared" si="0"/>
        <v>72</v>
      </c>
      <c r="H49" s="38"/>
      <c r="I49" s="36">
        <v>6</v>
      </c>
      <c r="J49" s="36"/>
      <c r="K49" s="36"/>
      <c r="L49" s="36">
        <v>13</v>
      </c>
      <c r="M49" s="36">
        <v>14</v>
      </c>
      <c r="N49" s="36">
        <v>29</v>
      </c>
      <c r="O49" s="36"/>
      <c r="P49" s="36"/>
      <c r="Q49" s="36"/>
      <c r="R49" s="36">
        <v>8</v>
      </c>
      <c r="S49" s="36"/>
      <c r="T49" s="36">
        <v>1</v>
      </c>
      <c r="U49" s="36"/>
      <c r="V49" s="36"/>
      <c r="W49" s="36"/>
      <c r="X49" s="36"/>
      <c r="Y49" s="36"/>
      <c r="Z49" s="36">
        <v>1</v>
      </c>
      <c r="AA49" s="36"/>
      <c r="AB49" s="39"/>
      <c r="AC49" s="32"/>
    </row>
    <row r="50" spans="1:29" ht="15">
      <c r="A50" s="30">
        <v>47</v>
      </c>
      <c r="B50" s="30" t="s">
        <v>277</v>
      </c>
      <c r="C50" s="36" t="s">
        <v>278</v>
      </c>
      <c r="D50" s="30" t="s">
        <v>171</v>
      </c>
      <c r="E50" s="37" t="s">
        <v>175</v>
      </c>
      <c r="F50" s="30" t="s">
        <v>27</v>
      </c>
      <c r="G50" s="30">
        <f t="shared" si="0"/>
        <v>65</v>
      </c>
      <c r="H50" s="38"/>
      <c r="I50" s="36">
        <v>55</v>
      </c>
      <c r="J50" s="36">
        <v>1</v>
      </c>
      <c r="K50" s="36"/>
      <c r="L50" s="36"/>
      <c r="M50" s="36"/>
      <c r="N50" s="36"/>
      <c r="O50" s="36"/>
      <c r="P50" s="36"/>
      <c r="Q50" s="36"/>
      <c r="R50" s="36">
        <v>7</v>
      </c>
      <c r="S50" s="36"/>
      <c r="T50" s="36">
        <v>1</v>
      </c>
      <c r="U50" s="36"/>
      <c r="V50" s="36"/>
      <c r="W50" s="36"/>
      <c r="X50" s="36"/>
      <c r="Y50" s="36"/>
      <c r="Z50" s="36">
        <v>1</v>
      </c>
      <c r="AA50" s="36"/>
      <c r="AB50" s="39"/>
      <c r="AC50" s="32"/>
    </row>
    <row r="51" spans="1:29" ht="15">
      <c r="A51" s="30">
        <v>48</v>
      </c>
      <c r="B51" s="30" t="s">
        <v>279</v>
      </c>
      <c r="C51" s="36" t="s">
        <v>280</v>
      </c>
      <c r="D51" s="30" t="s">
        <v>171</v>
      </c>
      <c r="E51" s="37" t="s">
        <v>196</v>
      </c>
      <c r="F51" s="30" t="s">
        <v>27</v>
      </c>
      <c r="G51" s="30">
        <f t="shared" si="0"/>
        <v>61</v>
      </c>
      <c r="H51" s="38"/>
      <c r="I51" s="36"/>
      <c r="J51" s="36">
        <v>1</v>
      </c>
      <c r="K51" s="36"/>
      <c r="L51" s="36">
        <v>21</v>
      </c>
      <c r="M51" s="36">
        <v>3</v>
      </c>
      <c r="N51" s="36"/>
      <c r="O51" s="36"/>
      <c r="P51" s="36"/>
      <c r="Q51" s="36"/>
      <c r="R51" s="36"/>
      <c r="S51" s="36"/>
      <c r="T51" s="36"/>
      <c r="U51" s="36"/>
      <c r="V51" s="36"/>
      <c r="W51" s="36">
        <v>20</v>
      </c>
      <c r="X51" s="36"/>
      <c r="Y51" s="36"/>
      <c r="Z51" s="36">
        <v>15</v>
      </c>
      <c r="AA51" s="36"/>
      <c r="AB51" s="39">
        <v>1</v>
      </c>
      <c r="AC51" s="32"/>
    </row>
    <row r="52" spans="1:29" ht="15">
      <c r="A52" s="30">
        <v>49</v>
      </c>
      <c r="B52" s="30" t="s">
        <v>281</v>
      </c>
      <c r="C52" s="36" t="s">
        <v>282</v>
      </c>
      <c r="D52" s="30" t="s">
        <v>171</v>
      </c>
      <c r="E52" s="37" t="s">
        <v>201</v>
      </c>
      <c r="F52" s="30" t="s">
        <v>27</v>
      </c>
      <c r="G52" s="30">
        <f t="shared" si="0"/>
        <v>58</v>
      </c>
      <c r="H52" s="38"/>
      <c r="I52" s="36"/>
      <c r="J52" s="36">
        <v>1</v>
      </c>
      <c r="K52" s="36"/>
      <c r="L52" s="36"/>
      <c r="M52" s="36"/>
      <c r="N52" s="36"/>
      <c r="O52" s="36">
        <v>1</v>
      </c>
      <c r="P52" s="36">
        <v>55</v>
      </c>
      <c r="Q52" s="36"/>
      <c r="R52" s="36">
        <v>1</v>
      </c>
      <c r="S52" s="36"/>
      <c r="T52" s="36"/>
      <c r="U52" s="36"/>
      <c r="V52" s="36"/>
      <c r="W52" s="36"/>
      <c r="X52" s="36"/>
      <c r="Y52" s="36"/>
      <c r="Z52" s="36"/>
      <c r="AA52" s="36"/>
      <c r="AB52" s="39"/>
      <c r="AC52" s="32"/>
    </row>
    <row r="53" spans="1:29" ht="15">
      <c r="A53" s="30">
        <v>50</v>
      </c>
      <c r="B53" s="30" t="s">
        <v>283</v>
      </c>
      <c r="C53" s="36" t="s">
        <v>284</v>
      </c>
      <c r="D53" s="30" t="s">
        <v>171</v>
      </c>
      <c r="E53" s="37" t="s">
        <v>285</v>
      </c>
      <c r="F53" s="30" t="s">
        <v>100</v>
      </c>
      <c r="G53" s="30">
        <f t="shared" si="0"/>
        <v>55</v>
      </c>
      <c r="H53" s="38"/>
      <c r="I53" s="36"/>
      <c r="J53" s="36"/>
      <c r="K53" s="36"/>
      <c r="L53" s="36"/>
      <c r="M53" s="36"/>
      <c r="N53" s="36"/>
      <c r="O53" s="36"/>
      <c r="P53" s="36"/>
      <c r="Q53" s="36">
        <v>55</v>
      </c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9"/>
      <c r="AC53" s="32"/>
    </row>
    <row r="54" spans="1:29" ht="15">
      <c r="A54" s="30">
        <v>50</v>
      </c>
      <c r="B54" s="30" t="s">
        <v>286</v>
      </c>
      <c r="C54" s="36" t="s">
        <v>287</v>
      </c>
      <c r="D54" s="30" t="s">
        <v>171</v>
      </c>
      <c r="E54" s="37" t="s">
        <v>73</v>
      </c>
      <c r="F54" s="30" t="s">
        <v>27</v>
      </c>
      <c r="G54" s="30">
        <f t="shared" si="0"/>
        <v>55</v>
      </c>
      <c r="H54" s="38"/>
      <c r="I54" s="36"/>
      <c r="J54" s="36"/>
      <c r="K54" s="36"/>
      <c r="L54" s="36"/>
      <c r="M54" s="36">
        <v>11</v>
      </c>
      <c r="N54" s="36">
        <v>12</v>
      </c>
      <c r="O54" s="36"/>
      <c r="P54" s="36"/>
      <c r="Q54" s="36"/>
      <c r="R54" s="36">
        <v>10</v>
      </c>
      <c r="S54" s="36"/>
      <c r="T54" s="36">
        <v>1</v>
      </c>
      <c r="U54" s="36"/>
      <c r="V54" s="36"/>
      <c r="W54" s="36"/>
      <c r="X54" s="36"/>
      <c r="Y54" s="36"/>
      <c r="Z54" s="36">
        <v>20</v>
      </c>
      <c r="AA54" s="36"/>
      <c r="AB54" s="39">
        <v>1</v>
      </c>
      <c r="AC54" s="32"/>
    </row>
    <row r="55" spans="1:29" ht="15">
      <c r="A55" s="30">
        <v>52</v>
      </c>
      <c r="B55" s="30" t="s">
        <v>288</v>
      </c>
      <c r="C55" s="36" t="s">
        <v>289</v>
      </c>
      <c r="D55" s="30" t="s">
        <v>214</v>
      </c>
      <c r="E55" s="37" t="s">
        <v>201</v>
      </c>
      <c r="F55" s="30" t="s">
        <v>27</v>
      </c>
      <c r="G55" s="30">
        <f t="shared" si="0"/>
        <v>53</v>
      </c>
      <c r="H55" s="38"/>
      <c r="I55" s="36">
        <v>12</v>
      </c>
      <c r="J55" s="36">
        <v>1</v>
      </c>
      <c r="K55" s="36"/>
      <c r="L55" s="36"/>
      <c r="M55" s="36"/>
      <c r="N55" s="36"/>
      <c r="O55" s="36"/>
      <c r="P55" s="36"/>
      <c r="Q55" s="36"/>
      <c r="R55" s="36">
        <v>11</v>
      </c>
      <c r="S55" s="36"/>
      <c r="T55" s="36"/>
      <c r="U55" s="36"/>
      <c r="V55" s="36"/>
      <c r="W55" s="36"/>
      <c r="X55" s="36"/>
      <c r="Y55" s="36"/>
      <c r="Z55" s="36">
        <v>11</v>
      </c>
      <c r="AA55" s="36"/>
      <c r="AB55" s="39">
        <v>18</v>
      </c>
      <c r="AC55" s="32"/>
    </row>
    <row r="56" spans="1:29" ht="15">
      <c r="A56" s="30">
        <v>53</v>
      </c>
      <c r="B56" s="30" t="s">
        <v>290</v>
      </c>
      <c r="C56" s="36" t="s">
        <v>291</v>
      </c>
      <c r="D56" s="30" t="s">
        <v>171</v>
      </c>
      <c r="E56" s="37" t="s">
        <v>172</v>
      </c>
      <c r="F56" s="30" t="s">
        <v>121</v>
      </c>
      <c r="G56" s="30">
        <f t="shared" si="0"/>
        <v>50</v>
      </c>
      <c r="H56" s="38"/>
      <c r="I56" s="36">
        <v>29</v>
      </c>
      <c r="J56" s="36"/>
      <c r="K56" s="36"/>
      <c r="L56" s="36">
        <v>1</v>
      </c>
      <c r="M56" s="36">
        <v>1</v>
      </c>
      <c r="N56" s="36">
        <v>16</v>
      </c>
      <c r="O56" s="36"/>
      <c r="P56" s="36"/>
      <c r="Q56" s="36"/>
      <c r="R56" s="36">
        <v>1</v>
      </c>
      <c r="S56" s="36"/>
      <c r="T56" s="36">
        <v>1</v>
      </c>
      <c r="U56" s="36"/>
      <c r="V56" s="36"/>
      <c r="W56" s="36"/>
      <c r="X56" s="36"/>
      <c r="Y56" s="36"/>
      <c r="Z56" s="36"/>
      <c r="AA56" s="36"/>
      <c r="AB56" s="39">
        <v>1</v>
      </c>
      <c r="AC56" s="32"/>
    </row>
    <row r="57" spans="1:29" ht="15">
      <c r="A57" s="30">
        <v>54</v>
      </c>
      <c r="B57" s="30" t="s">
        <v>292</v>
      </c>
      <c r="C57" s="36" t="s">
        <v>293</v>
      </c>
      <c r="D57" s="30" t="s">
        <v>171</v>
      </c>
      <c r="E57" s="37" t="s">
        <v>26</v>
      </c>
      <c r="F57" s="30" t="s">
        <v>27</v>
      </c>
      <c r="G57" s="30">
        <f t="shared" si="0"/>
        <v>49</v>
      </c>
      <c r="H57" s="38"/>
      <c r="I57" s="36"/>
      <c r="J57" s="36">
        <v>45</v>
      </c>
      <c r="K57" s="36"/>
      <c r="L57" s="36">
        <v>1</v>
      </c>
      <c r="M57" s="36">
        <v>1</v>
      </c>
      <c r="N57" s="36">
        <v>1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9">
        <v>1</v>
      </c>
      <c r="AC57" s="32"/>
    </row>
    <row r="58" spans="1:29" ht="15">
      <c r="A58" s="30">
        <v>55</v>
      </c>
      <c r="B58" s="30" t="s">
        <v>294</v>
      </c>
      <c r="C58" s="36" t="s">
        <v>295</v>
      </c>
      <c r="D58" s="30" t="s">
        <v>171</v>
      </c>
      <c r="E58" s="37" t="s">
        <v>201</v>
      </c>
      <c r="F58" s="30" t="s">
        <v>27</v>
      </c>
      <c r="G58" s="30">
        <f t="shared" si="0"/>
        <v>48</v>
      </c>
      <c r="H58" s="38"/>
      <c r="I58" s="36"/>
      <c r="J58" s="36">
        <v>9</v>
      </c>
      <c r="K58" s="36"/>
      <c r="L58" s="36">
        <v>1</v>
      </c>
      <c r="M58" s="36"/>
      <c r="N58" s="36"/>
      <c r="O58" s="36"/>
      <c r="P58" s="36"/>
      <c r="Q58" s="36"/>
      <c r="R58" s="36">
        <v>1</v>
      </c>
      <c r="S58" s="36"/>
      <c r="T58" s="36"/>
      <c r="U58" s="36"/>
      <c r="V58" s="36"/>
      <c r="W58" s="36">
        <v>35</v>
      </c>
      <c r="X58" s="36"/>
      <c r="Y58" s="36"/>
      <c r="Z58" s="36">
        <v>1</v>
      </c>
      <c r="AA58" s="36"/>
      <c r="AB58" s="39">
        <v>1</v>
      </c>
      <c r="AC58" s="32"/>
    </row>
    <row r="59" spans="1:29" ht="15">
      <c r="A59" s="30">
        <v>56</v>
      </c>
      <c r="B59" s="30" t="s">
        <v>296</v>
      </c>
      <c r="C59" s="36" t="s">
        <v>297</v>
      </c>
      <c r="D59" s="30" t="s">
        <v>171</v>
      </c>
      <c r="E59" s="37" t="s">
        <v>48</v>
      </c>
      <c r="F59" s="30" t="s">
        <v>27</v>
      </c>
      <c r="G59" s="30">
        <f t="shared" si="0"/>
        <v>46</v>
      </c>
      <c r="H59" s="38"/>
      <c r="I59" s="36"/>
      <c r="J59" s="36"/>
      <c r="K59" s="36">
        <v>15</v>
      </c>
      <c r="L59" s="36">
        <v>9</v>
      </c>
      <c r="M59" s="36">
        <v>1</v>
      </c>
      <c r="N59" s="36"/>
      <c r="O59" s="36"/>
      <c r="P59" s="36"/>
      <c r="Q59" s="36"/>
      <c r="R59" s="36">
        <v>20</v>
      </c>
      <c r="S59" s="36"/>
      <c r="T59" s="36"/>
      <c r="U59" s="36"/>
      <c r="V59" s="36"/>
      <c r="W59" s="36"/>
      <c r="X59" s="36"/>
      <c r="Y59" s="36"/>
      <c r="Z59" s="36">
        <v>1</v>
      </c>
      <c r="AA59" s="36"/>
      <c r="AB59" s="39"/>
      <c r="AC59" s="32"/>
    </row>
    <row r="60" spans="1:29" ht="15">
      <c r="A60" s="30">
        <v>57</v>
      </c>
      <c r="B60" s="30" t="s">
        <v>298</v>
      </c>
      <c r="C60" s="36" t="s">
        <v>299</v>
      </c>
      <c r="D60" s="30" t="s">
        <v>171</v>
      </c>
      <c r="E60" s="37" t="s">
        <v>300</v>
      </c>
      <c r="F60" s="30" t="s">
        <v>27</v>
      </c>
      <c r="G60" s="30">
        <f t="shared" si="0"/>
        <v>42</v>
      </c>
      <c r="H60" s="38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>
        <v>12</v>
      </c>
      <c r="AA60" s="36"/>
      <c r="AB60" s="39">
        <v>30</v>
      </c>
      <c r="AC60" s="32"/>
    </row>
    <row r="61" spans="1:29" ht="15">
      <c r="A61" s="30">
        <v>58</v>
      </c>
      <c r="B61" s="30" t="s">
        <v>301</v>
      </c>
      <c r="C61" s="36" t="s">
        <v>302</v>
      </c>
      <c r="D61" s="30" t="s">
        <v>171</v>
      </c>
      <c r="E61" s="37" t="s">
        <v>26</v>
      </c>
      <c r="F61" s="30" t="s">
        <v>27</v>
      </c>
      <c r="G61" s="30">
        <f t="shared" si="0"/>
        <v>39</v>
      </c>
      <c r="H61" s="38"/>
      <c r="I61" s="36"/>
      <c r="J61" s="36"/>
      <c r="K61" s="36"/>
      <c r="L61" s="36">
        <v>1</v>
      </c>
      <c r="M61" s="36">
        <v>36</v>
      </c>
      <c r="N61" s="36">
        <v>1</v>
      </c>
      <c r="O61" s="36"/>
      <c r="P61" s="36"/>
      <c r="Q61" s="36"/>
      <c r="R61" s="36">
        <v>1</v>
      </c>
      <c r="S61" s="36"/>
      <c r="T61" s="36"/>
      <c r="U61" s="36"/>
      <c r="V61" s="36"/>
      <c r="W61" s="36"/>
      <c r="X61" s="36"/>
      <c r="Y61" s="36"/>
      <c r="Z61" s="36"/>
      <c r="AA61" s="36"/>
      <c r="AB61" s="39"/>
      <c r="AC61" s="32"/>
    </row>
    <row r="62" spans="1:29" ht="15">
      <c r="A62" s="30">
        <v>59</v>
      </c>
      <c r="B62" s="30" t="s">
        <v>303</v>
      </c>
      <c r="C62" s="36" t="s">
        <v>304</v>
      </c>
      <c r="D62" s="30" t="s">
        <v>214</v>
      </c>
      <c r="E62" s="37" t="s">
        <v>111</v>
      </c>
      <c r="F62" s="30" t="s">
        <v>27</v>
      </c>
      <c r="G62" s="30">
        <f t="shared" si="0"/>
        <v>37</v>
      </c>
      <c r="H62" s="38"/>
      <c r="I62" s="36">
        <v>3</v>
      </c>
      <c r="J62" s="36"/>
      <c r="K62" s="36"/>
      <c r="L62" s="36">
        <v>10</v>
      </c>
      <c r="M62" s="36">
        <v>9</v>
      </c>
      <c r="N62" s="36">
        <v>15</v>
      </c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9"/>
      <c r="AC62" s="32"/>
    </row>
    <row r="63" spans="1:29" ht="15">
      <c r="A63" s="30">
        <v>60</v>
      </c>
      <c r="B63" s="30" t="s">
        <v>305</v>
      </c>
      <c r="C63" s="36" t="s">
        <v>306</v>
      </c>
      <c r="D63" s="30" t="s">
        <v>214</v>
      </c>
      <c r="E63" s="37" t="s">
        <v>86</v>
      </c>
      <c r="F63" s="30" t="s">
        <v>52</v>
      </c>
      <c r="G63" s="30">
        <f t="shared" si="0"/>
        <v>36</v>
      </c>
      <c r="H63" s="38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>
        <v>1</v>
      </c>
      <c r="Z63" s="36"/>
      <c r="AA63" s="36">
        <v>35</v>
      </c>
      <c r="AB63" s="39"/>
      <c r="AC63" s="32"/>
    </row>
    <row r="64" spans="1:29" ht="15">
      <c r="A64" s="30">
        <v>60</v>
      </c>
      <c r="B64" s="30" t="s">
        <v>307</v>
      </c>
      <c r="C64" s="36" t="s">
        <v>308</v>
      </c>
      <c r="D64" s="30" t="s">
        <v>171</v>
      </c>
      <c r="E64" s="37" t="s">
        <v>309</v>
      </c>
      <c r="F64" s="30" t="s">
        <v>310</v>
      </c>
      <c r="G64" s="30">
        <f t="shared" si="0"/>
        <v>36</v>
      </c>
      <c r="H64" s="38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>
        <v>36</v>
      </c>
      <c r="AA64" s="36"/>
      <c r="AB64" s="39"/>
      <c r="AC64" s="32"/>
    </row>
    <row r="65" spans="1:29" ht="15">
      <c r="A65" s="30">
        <v>60</v>
      </c>
      <c r="B65" s="30" t="s">
        <v>311</v>
      </c>
      <c r="C65" s="36" t="s">
        <v>312</v>
      </c>
      <c r="D65" s="30" t="s">
        <v>171</v>
      </c>
      <c r="E65" s="37" t="s">
        <v>313</v>
      </c>
      <c r="F65" s="30" t="s">
        <v>27</v>
      </c>
      <c r="G65" s="30">
        <f t="shared" si="0"/>
        <v>36</v>
      </c>
      <c r="H65" s="38"/>
      <c r="I65" s="36">
        <v>16</v>
      </c>
      <c r="J65" s="36"/>
      <c r="K65" s="36"/>
      <c r="L65" s="36"/>
      <c r="M65" s="36"/>
      <c r="N65" s="36"/>
      <c r="O65" s="36"/>
      <c r="P65" s="36"/>
      <c r="Q65" s="36"/>
      <c r="R65" s="36">
        <v>18</v>
      </c>
      <c r="S65" s="36">
        <v>1</v>
      </c>
      <c r="T65" s="36"/>
      <c r="U65" s="36"/>
      <c r="V65" s="36"/>
      <c r="W65" s="36"/>
      <c r="X65" s="36"/>
      <c r="Y65" s="36"/>
      <c r="Z65" s="36"/>
      <c r="AA65" s="36"/>
      <c r="AB65" s="39">
        <v>1</v>
      </c>
      <c r="AC65" s="32"/>
    </row>
    <row r="66" spans="1:29" ht="15">
      <c r="A66" s="30">
        <v>63</v>
      </c>
      <c r="B66" s="30" t="s">
        <v>314</v>
      </c>
      <c r="C66" s="36" t="s">
        <v>315</v>
      </c>
      <c r="D66" s="30" t="s">
        <v>171</v>
      </c>
      <c r="E66" s="37" t="s">
        <v>111</v>
      </c>
      <c r="F66" s="30" t="s">
        <v>27</v>
      </c>
      <c r="G66" s="30">
        <f t="shared" si="0"/>
        <v>34</v>
      </c>
      <c r="H66" s="38"/>
      <c r="I66" s="36">
        <v>32</v>
      </c>
      <c r="J66" s="36"/>
      <c r="K66" s="36"/>
      <c r="L66" s="36"/>
      <c r="M66" s="36">
        <v>1</v>
      </c>
      <c r="N66" s="36">
        <v>1</v>
      </c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9"/>
      <c r="AC66" s="32"/>
    </row>
    <row r="67" spans="1:29" ht="15">
      <c r="A67" s="30">
        <v>64</v>
      </c>
      <c r="B67" s="30" t="s">
        <v>316</v>
      </c>
      <c r="C67" s="36" t="s">
        <v>317</v>
      </c>
      <c r="D67" s="30" t="s">
        <v>171</v>
      </c>
      <c r="E67" s="37" t="s">
        <v>178</v>
      </c>
      <c r="F67" s="30" t="s">
        <v>27</v>
      </c>
      <c r="G67" s="30">
        <f t="shared" si="0"/>
        <v>33</v>
      </c>
      <c r="H67" s="38"/>
      <c r="I67" s="36"/>
      <c r="J67" s="36"/>
      <c r="K67" s="36"/>
      <c r="L67" s="36"/>
      <c r="M67" s="36"/>
      <c r="N67" s="36"/>
      <c r="O67" s="36"/>
      <c r="P67" s="36"/>
      <c r="Q67" s="36"/>
      <c r="R67" s="36">
        <v>22</v>
      </c>
      <c r="S67" s="36"/>
      <c r="T67" s="36"/>
      <c r="U67" s="36"/>
      <c r="V67" s="36"/>
      <c r="W67" s="36"/>
      <c r="X67" s="36">
        <v>1</v>
      </c>
      <c r="Y67" s="36"/>
      <c r="Z67" s="36">
        <v>9</v>
      </c>
      <c r="AA67" s="36"/>
      <c r="AB67" s="39">
        <v>1</v>
      </c>
      <c r="AC67" s="32"/>
    </row>
    <row r="68" spans="1:29" ht="15">
      <c r="A68" s="30">
        <v>64</v>
      </c>
      <c r="B68" s="30" t="s">
        <v>318</v>
      </c>
      <c r="C68" s="36" t="s">
        <v>319</v>
      </c>
      <c r="D68" s="30" t="s">
        <v>171</v>
      </c>
      <c r="E68" s="37" t="s">
        <v>320</v>
      </c>
      <c r="F68" s="30" t="s">
        <v>31</v>
      </c>
      <c r="G68" s="30">
        <f aca="true" t="shared" si="1" ref="G68:G131">SUM(I68:AB68)</f>
        <v>33</v>
      </c>
      <c r="H68" s="38"/>
      <c r="I68" s="36"/>
      <c r="J68" s="36"/>
      <c r="K68" s="36"/>
      <c r="L68" s="36"/>
      <c r="M68" s="36"/>
      <c r="N68" s="36"/>
      <c r="O68" s="36">
        <v>1</v>
      </c>
      <c r="P68" s="36">
        <v>18</v>
      </c>
      <c r="Q68" s="36"/>
      <c r="R68" s="36"/>
      <c r="S68" s="36"/>
      <c r="T68" s="36"/>
      <c r="U68" s="36"/>
      <c r="V68" s="36">
        <v>14</v>
      </c>
      <c r="W68" s="36"/>
      <c r="X68" s="36"/>
      <c r="Y68" s="36"/>
      <c r="Z68" s="36"/>
      <c r="AA68" s="36"/>
      <c r="AB68" s="39"/>
      <c r="AC68" s="32"/>
    </row>
    <row r="69" spans="1:29" ht="15">
      <c r="A69" s="30">
        <v>66</v>
      </c>
      <c r="B69" s="30" t="s">
        <v>321</v>
      </c>
      <c r="C69" s="36" t="s">
        <v>322</v>
      </c>
      <c r="D69" s="30" t="s">
        <v>214</v>
      </c>
      <c r="E69" s="37" t="s">
        <v>83</v>
      </c>
      <c r="F69" s="30" t="s">
        <v>27</v>
      </c>
      <c r="G69" s="30">
        <f t="shared" si="1"/>
        <v>31</v>
      </c>
      <c r="H69" s="38"/>
      <c r="I69" s="36">
        <v>4</v>
      </c>
      <c r="J69" s="36"/>
      <c r="K69" s="36">
        <v>25</v>
      </c>
      <c r="L69" s="36">
        <v>1</v>
      </c>
      <c r="M69" s="36"/>
      <c r="N69" s="36"/>
      <c r="O69" s="36"/>
      <c r="P69" s="36"/>
      <c r="Q69" s="36"/>
      <c r="R69" s="36">
        <v>1</v>
      </c>
      <c r="S69" s="36"/>
      <c r="T69" s="36"/>
      <c r="U69" s="36"/>
      <c r="V69" s="36"/>
      <c r="W69" s="36"/>
      <c r="X69" s="36"/>
      <c r="Y69" s="36"/>
      <c r="Z69" s="36"/>
      <c r="AA69" s="36"/>
      <c r="AB69" s="39"/>
      <c r="AC69" s="32"/>
    </row>
    <row r="70" spans="1:29" ht="15">
      <c r="A70" s="30">
        <v>67</v>
      </c>
      <c r="B70" s="30" t="s">
        <v>323</v>
      </c>
      <c r="C70" s="36" t="s">
        <v>324</v>
      </c>
      <c r="D70" s="30" t="s">
        <v>214</v>
      </c>
      <c r="E70" s="37" t="s">
        <v>325</v>
      </c>
      <c r="F70" s="30" t="s">
        <v>52</v>
      </c>
      <c r="G70" s="30">
        <f t="shared" si="1"/>
        <v>30</v>
      </c>
      <c r="H70" s="38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>
        <v>30</v>
      </c>
      <c r="AB70" s="39"/>
      <c r="AC70" s="32"/>
    </row>
    <row r="71" spans="1:29" ht="15">
      <c r="A71" s="30">
        <v>67</v>
      </c>
      <c r="B71" s="30" t="s">
        <v>326</v>
      </c>
      <c r="C71" s="36" t="s">
        <v>327</v>
      </c>
      <c r="D71" s="30" t="s">
        <v>171</v>
      </c>
      <c r="E71" s="37" t="s">
        <v>26</v>
      </c>
      <c r="F71" s="30" t="s">
        <v>27</v>
      </c>
      <c r="G71" s="30">
        <f t="shared" si="1"/>
        <v>30</v>
      </c>
      <c r="H71" s="38"/>
      <c r="I71" s="36"/>
      <c r="J71" s="36"/>
      <c r="K71" s="36"/>
      <c r="L71" s="36"/>
      <c r="M71" s="36"/>
      <c r="N71" s="36"/>
      <c r="O71" s="36"/>
      <c r="P71" s="36"/>
      <c r="Q71" s="36"/>
      <c r="R71" s="36">
        <v>29</v>
      </c>
      <c r="S71" s="36"/>
      <c r="T71" s="36"/>
      <c r="U71" s="36">
        <v>1</v>
      </c>
      <c r="V71" s="36"/>
      <c r="W71" s="36"/>
      <c r="X71" s="36"/>
      <c r="Y71" s="36"/>
      <c r="Z71" s="36"/>
      <c r="AA71" s="36"/>
      <c r="AB71" s="39"/>
      <c r="AC71" s="32"/>
    </row>
    <row r="72" spans="1:29" ht="15">
      <c r="A72" s="30">
        <v>67</v>
      </c>
      <c r="B72" s="30" t="s">
        <v>328</v>
      </c>
      <c r="C72" s="36" t="s">
        <v>329</v>
      </c>
      <c r="D72" s="30" t="s">
        <v>171</v>
      </c>
      <c r="E72" s="37" t="s">
        <v>172</v>
      </c>
      <c r="F72" s="30" t="s">
        <v>121</v>
      </c>
      <c r="G72" s="30">
        <f t="shared" si="1"/>
        <v>30</v>
      </c>
      <c r="H72" s="38"/>
      <c r="I72" s="36"/>
      <c r="J72" s="36"/>
      <c r="K72" s="36"/>
      <c r="L72" s="36">
        <v>1</v>
      </c>
      <c r="M72" s="36">
        <v>12</v>
      </c>
      <c r="N72" s="36">
        <v>1</v>
      </c>
      <c r="O72" s="36"/>
      <c r="P72" s="36"/>
      <c r="Q72" s="36"/>
      <c r="R72" s="36">
        <v>1</v>
      </c>
      <c r="S72" s="36"/>
      <c r="T72" s="36"/>
      <c r="U72" s="36">
        <v>2</v>
      </c>
      <c r="V72" s="36"/>
      <c r="W72" s="36"/>
      <c r="X72" s="36"/>
      <c r="Y72" s="36"/>
      <c r="Z72" s="36">
        <v>13</v>
      </c>
      <c r="AA72" s="36"/>
      <c r="AB72" s="39"/>
      <c r="AC72" s="32"/>
    </row>
    <row r="73" spans="1:29" ht="15">
      <c r="A73" s="30">
        <v>67</v>
      </c>
      <c r="B73" s="30" t="s">
        <v>330</v>
      </c>
      <c r="C73" s="36" t="s">
        <v>331</v>
      </c>
      <c r="D73" s="30" t="s">
        <v>171</v>
      </c>
      <c r="E73" s="37" t="s">
        <v>120</v>
      </c>
      <c r="F73" s="30" t="s">
        <v>121</v>
      </c>
      <c r="G73" s="30">
        <f t="shared" si="1"/>
        <v>30</v>
      </c>
      <c r="H73" s="38"/>
      <c r="I73" s="36"/>
      <c r="J73" s="36">
        <v>30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9"/>
      <c r="AC73" s="32"/>
    </row>
    <row r="74" spans="1:29" ht="15">
      <c r="A74" s="30">
        <v>71</v>
      </c>
      <c r="B74" s="30" t="s">
        <v>332</v>
      </c>
      <c r="C74" s="36" t="s">
        <v>333</v>
      </c>
      <c r="D74" s="30" t="s">
        <v>171</v>
      </c>
      <c r="E74" s="37" t="s">
        <v>73</v>
      </c>
      <c r="F74" s="30" t="s">
        <v>27</v>
      </c>
      <c r="G74" s="30">
        <f t="shared" si="1"/>
        <v>28</v>
      </c>
      <c r="H74" s="38"/>
      <c r="I74" s="36"/>
      <c r="J74" s="36"/>
      <c r="K74" s="36"/>
      <c r="L74" s="36">
        <v>25</v>
      </c>
      <c r="M74" s="36">
        <v>1</v>
      </c>
      <c r="N74" s="36"/>
      <c r="O74" s="36"/>
      <c r="P74" s="36"/>
      <c r="Q74" s="36"/>
      <c r="R74" s="36">
        <v>1</v>
      </c>
      <c r="S74" s="36"/>
      <c r="T74" s="36"/>
      <c r="U74" s="36"/>
      <c r="V74" s="36"/>
      <c r="W74" s="36"/>
      <c r="X74" s="36"/>
      <c r="Y74" s="36"/>
      <c r="Z74" s="36">
        <v>1</v>
      </c>
      <c r="AA74" s="36"/>
      <c r="AB74" s="39"/>
      <c r="AC74" s="32"/>
    </row>
    <row r="75" spans="1:29" ht="15">
      <c r="A75" s="30">
        <v>72</v>
      </c>
      <c r="B75" s="30" t="s">
        <v>334</v>
      </c>
      <c r="C75" s="36" t="s">
        <v>335</v>
      </c>
      <c r="D75" s="30" t="s">
        <v>171</v>
      </c>
      <c r="E75" s="37" t="s">
        <v>73</v>
      </c>
      <c r="F75" s="30" t="s">
        <v>27</v>
      </c>
      <c r="G75" s="30">
        <f t="shared" si="1"/>
        <v>27</v>
      </c>
      <c r="H75" s="38"/>
      <c r="I75" s="36">
        <v>25</v>
      </c>
      <c r="J75" s="36"/>
      <c r="K75" s="36"/>
      <c r="L75" s="36">
        <v>1</v>
      </c>
      <c r="M75" s="36"/>
      <c r="N75" s="36">
        <v>1</v>
      </c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9"/>
      <c r="AC75" s="32"/>
    </row>
    <row r="76" spans="1:29" ht="15">
      <c r="A76" s="30">
        <v>73</v>
      </c>
      <c r="B76" s="30" t="s">
        <v>336</v>
      </c>
      <c r="C76" s="36" t="s">
        <v>337</v>
      </c>
      <c r="D76" s="30" t="s">
        <v>171</v>
      </c>
      <c r="E76" s="37" t="s">
        <v>338</v>
      </c>
      <c r="F76" s="30" t="s">
        <v>52</v>
      </c>
      <c r="G76" s="30">
        <f t="shared" si="1"/>
        <v>26</v>
      </c>
      <c r="H76" s="38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>
        <v>1</v>
      </c>
      <c r="Z76" s="36"/>
      <c r="AA76" s="36">
        <v>25</v>
      </c>
      <c r="AB76" s="39"/>
      <c r="AC76" s="32"/>
    </row>
    <row r="77" spans="1:29" ht="15">
      <c r="A77" s="30">
        <v>73</v>
      </c>
      <c r="B77" s="30" t="s">
        <v>339</v>
      </c>
      <c r="C77" s="36" t="s">
        <v>340</v>
      </c>
      <c r="D77" s="30" t="s">
        <v>171</v>
      </c>
      <c r="E77" s="37" t="s">
        <v>83</v>
      </c>
      <c r="F77" s="30" t="s">
        <v>27</v>
      </c>
      <c r="G77" s="30">
        <f t="shared" si="1"/>
        <v>26</v>
      </c>
      <c r="H77" s="38"/>
      <c r="I77" s="36">
        <v>1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>
        <v>25</v>
      </c>
      <c r="X77" s="36"/>
      <c r="Y77" s="36"/>
      <c r="Z77" s="36"/>
      <c r="AA77" s="36"/>
      <c r="AB77" s="39"/>
      <c r="AC77" s="32"/>
    </row>
    <row r="78" spans="1:29" ht="15">
      <c r="A78" s="30">
        <v>75</v>
      </c>
      <c r="B78" s="30" t="s">
        <v>341</v>
      </c>
      <c r="C78" s="36" t="s">
        <v>342</v>
      </c>
      <c r="D78" s="30" t="s">
        <v>171</v>
      </c>
      <c r="E78" s="37" t="s">
        <v>201</v>
      </c>
      <c r="F78" s="30" t="s">
        <v>27</v>
      </c>
      <c r="G78" s="30">
        <f t="shared" si="1"/>
        <v>25</v>
      </c>
      <c r="H78" s="38"/>
      <c r="I78" s="36"/>
      <c r="J78" s="36">
        <v>25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9"/>
      <c r="AC78" s="32"/>
    </row>
    <row r="79" spans="1:29" ht="15">
      <c r="A79" s="30">
        <v>76</v>
      </c>
      <c r="B79" s="30" t="s">
        <v>343</v>
      </c>
      <c r="C79" s="36" t="s">
        <v>344</v>
      </c>
      <c r="D79" s="30" t="s">
        <v>171</v>
      </c>
      <c r="E79" s="37" t="s">
        <v>83</v>
      </c>
      <c r="F79" s="30" t="s">
        <v>27</v>
      </c>
      <c r="G79" s="30">
        <f t="shared" si="1"/>
        <v>23</v>
      </c>
      <c r="H79" s="38"/>
      <c r="I79" s="36">
        <v>1</v>
      </c>
      <c r="J79" s="36">
        <v>1</v>
      </c>
      <c r="K79" s="36">
        <v>19</v>
      </c>
      <c r="L79" s="36">
        <v>1</v>
      </c>
      <c r="M79" s="36"/>
      <c r="N79" s="36"/>
      <c r="O79" s="36"/>
      <c r="P79" s="36"/>
      <c r="Q79" s="36"/>
      <c r="R79" s="36"/>
      <c r="S79" s="36"/>
      <c r="T79" s="36"/>
      <c r="U79" s="36">
        <v>1</v>
      </c>
      <c r="V79" s="36"/>
      <c r="W79" s="36"/>
      <c r="X79" s="36"/>
      <c r="Y79" s="36"/>
      <c r="Z79" s="36"/>
      <c r="AA79" s="36"/>
      <c r="AB79" s="39"/>
      <c r="AC79" s="32"/>
    </row>
    <row r="80" spans="1:29" ht="15">
      <c r="A80" s="30">
        <v>77</v>
      </c>
      <c r="B80" s="30" t="s">
        <v>345</v>
      </c>
      <c r="C80" s="36" t="s">
        <v>346</v>
      </c>
      <c r="D80" s="30" t="s">
        <v>214</v>
      </c>
      <c r="E80" s="37" t="s">
        <v>86</v>
      </c>
      <c r="F80" s="30" t="s">
        <v>52</v>
      </c>
      <c r="G80" s="30">
        <f t="shared" si="1"/>
        <v>22</v>
      </c>
      <c r="H80" s="38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>
        <v>1</v>
      </c>
      <c r="Z80" s="36"/>
      <c r="AA80" s="36">
        <v>21</v>
      </c>
      <c r="AB80" s="39"/>
      <c r="AC80" s="32"/>
    </row>
    <row r="81" spans="1:29" ht="15">
      <c r="A81" s="30">
        <v>77</v>
      </c>
      <c r="B81" s="30" t="s">
        <v>347</v>
      </c>
      <c r="C81" s="36" t="s">
        <v>348</v>
      </c>
      <c r="D81" s="30" t="s">
        <v>171</v>
      </c>
      <c r="E81" s="37" t="s">
        <v>349</v>
      </c>
      <c r="F81" s="30" t="s">
        <v>31</v>
      </c>
      <c r="G81" s="30">
        <f t="shared" si="1"/>
        <v>22</v>
      </c>
      <c r="H81" s="38"/>
      <c r="I81" s="36"/>
      <c r="J81" s="36"/>
      <c r="K81" s="36"/>
      <c r="L81" s="36"/>
      <c r="M81" s="36"/>
      <c r="N81" s="36"/>
      <c r="O81" s="36"/>
      <c r="P81" s="36">
        <v>10</v>
      </c>
      <c r="Q81" s="36"/>
      <c r="R81" s="36"/>
      <c r="S81" s="36"/>
      <c r="T81" s="36"/>
      <c r="U81" s="36"/>
      <c r="V81" s="36">
        <v>12</v>
      </c>
      <c r="W81" s="36"/>
      <c r="X81" s="36"/>
      <c r="Y81" s="36"/>
      <c r="Z81" s="36"/>
      <c r="AA81" s="36"/>
      <c r="AB81" s="39"/>
      <c r="AC81" s="32"/>
    </row>
    <row r="82" spans="1:29" ht="15">
      <c r="A82" s="30">
        <v>77</v>
      </c>
      <c r="B82" s="30" t="s">
        <v>350</v>
      </c>
      <c r="C82" s="36" t="s">
        <v>351</v>
      </c>
      <c r="D82" s="30" t="s">
        <v>171</v>
      </c>
      <c r="E82" s="37" t="s">
        <v>196</v>
      </c>
      <c r="F82" s="30" t="s">
        <v>27</v>
      </c>
      <c r="G82" s="30">
        <f t="shared" si="1"/>
        <v>22</v>
      </c>
      <c r="H82" s="38"/>
      <c r="I82" s="36"/>
      <c r="J82" s="36">
        <v>1</v>
      </c>
      <c r="K82" s="36"/>
      <c r="L82" s="36">
        <v>1</v>
      </c>
      <c r="M82" s="36"/>
      <c r="N82" s="36"/>
      <c r="O82" s="36"/>
      <c r="P82" s="36"/>
      <c r="Q82" s="36"/>
      <c r="R82" s="36">
        <v>1</v>
      </c>
      <c r="S82" s="36"/>
      <c r="T82" s="36"/>
      <c r="U82" s="36"/>
      <c r="V82" s="36"/>
      <c r="W82" s="36">
        <v>18</v>
      </c>
      <c r="X82" s="36">
        <v>1</v>
      </c>
      <c r="Y82" s="36"/>
      <c r="Z82" s="36"/>
      <c r="AA82" s="36"/>
      <c r="AB82" s="39"/>
      <c r="AC82" s="32"/>
    </row>
    <row r="83" spans="1:29" ht="15">
      <c r="A83" s="30">
        <v>80</v>
      </c>
      <c r="B83" s="30" t="s">
        <v>352</v>
      </c>
      <c r="C83" s="36" t="s">
        <v>353</v>
      </c>
      <c r="D83" s="30" t="s">
        <v>171</v>
      </c>
      <c r="E83" s="37" t="s">
        <v>63</v>
      </c>
      <c r="F83" s="30" t="s">
        <v>52</v>
      </c>
      <c r="G83" s="30">
        <f t="shared" si="1"/>
        <v>21</v>
      </c>
      <c r="H83" s="38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>
        <v>18</v>
      </c>
      <c r="W83" s="36"/>
      <c r="X83" s="36"/>
      <c r="Y83" s="36">
        <v>3</v>
      </c>
      <c r="Z83" s="36"/>
      <c r="AA83" s="36"/>
      <c r="AB83" s="39"/>
      <c r="AC83" s="32"/>
    </row>
    <row r="84" spans="1:29" ht="15">
      <c r="A84" s="30">
        <v>80</v>
      </c>
      <c r="B84" s="30" t="s">
        <v>354</v>
      </c>
      <c r="C84" s="36" t="s">
        <v>355</v>
      </c>
      <c r="D84" s="30" t="s">
        <v>171</v>
      </c>
      <c r="E84" s="37" t="s">
        <v>55</v>
      </c>
      <c r="F84" s="30" t="s">
        <v>100</v>
      </c>
      <c r="G84" s="30">
        <f t="shared" si="1"/>
        <v>21</v>
      </c>
      <c r="H84" s="38"/>
      <c r="I84" s="36"/>
      <c r="J84" s="36"/>
      <c r="K84" s="36"/>
      <c r="L84" s="36"/>
      <c r="M84" s="36"/>
      <c r="N84" s="36"/>
      <c r="O84" s="36"/>
      <c r="P84" s="36"/>
      <c r="Q84" s="36">
        <v>21</v>
      </c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9"/>
      <c r="AC84" s="32"/>
    </row>
    <row r="85" spans="1:29" ht="15">
      <c r="A85" s="30">
        <v>82</v>
      </c>
      <c r="B85" s="30" t="s">
        <v>356</v>
      </c>
      <c r="C85" s="36" t="s">
        <v>357</v>
      </c>
      <c r="D85" s="30" t="s">
        <v>171</v>
      </c>
      <c r="E85" s="37" t="s">
        <v>349</v>
      </c>
      <c r="F85" s="30" t="s">
        <v>31</v>
      </c>
      <c r="G85" s="30">
        <f t="shared" si="1"/>
        <v>20</v>
      </c>
      <c r="H85" s="38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>
        <v>20</v>
      </c>
      <c r="W85" s="36"/>
      <c r="X85" s="36"/>
      <c r="Y85" s="36"/>
      <c r="Z85" s="36"/>
      <c r="AA85" s="36"/>
      <c r="AB85" s="39"/>
      <c r="AC85" s="32"/>
    </row>
    <row r="86" spans="1:29" ht="15">
      <c r="A86" s="30">
        <v>82</v>
      </c>
      <c r="B86" s="30" t="s">
        <v>358</v>
      </c>
      <c r="C86" s="36" t="s">
        <v>359</v>
      </c>
      <c r="D86" s="30" t="s">
        <v>214</v>
      </c>
      <c r="E86" s="37" t="s">
        <v>172</v>
      </c>
      <c r="F86" s="30" t="s">
        <v>121</v>
      </c>
      <c r="G86" s="30">
        <f t="shared" si="1"/>
        <v>20</v>
      </c>
      <c r="H86" s="38"/>
      <c r="I86" s="36">
        <v>1</v>
      </c>
      <c r="J86" s="36"/>
      <c r="K86" s="36"/>
      <c r="L86" s="36">
        <v>1</v>
      </c>
      <c r="M86" s="36">
        <v>15</v>
      </c>
      <c r="N86" s="36">
        <v>1</v>
      </c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>
        <v>1</v>
      </c>
      <c r="AA86" s="36"/>
      <c r="AB86" s="39">
        <v>1</v>
      </c>
      <c r="AC86" s="32"/>
    </row>
    <row r="87" spans="1:29" ht="15">
      <c r="A87" s="30">
        <v>82</v>
      </c>
      <c r="B87" s="30" t="s">
        <v>360</v>
      </c>
      <c r="C87" s="36" t="s">
        <v>361</v>
      </c>
      <c r="D87" s="30" t="s">
        <v>171</v>
      </c>
      <c r="E87" s="37" t="s">
        <v>178</v>
      </c>
      <c r="F87" s="30" t="s">
        <v>27</v>
      </c>
      <c r="G87" s="30">
        <f t="shared" si="1"/>
        <v>20</v>
      </c>
      <c r="H87" s="38"/>
      <c r="I87" s="36"/>
      <c r="J87" s="36">
        <v>1</v>
      </c>
      <c r="K87" s="36"/>
      <c r="L87" s="36">
        <v>18</v>
      </c>
      <c r="M87" s="36"/>
      <c r="N87" s="36"/>
      <c r="O87" s="36"/>
      <c r="P87" s="36"/>
      <c r="Q87" s="36"/>
      <c r="R87" s="36">
        <v>1</v>
      </c>
      <c r="S87" s="36"/>
      <c r="T87" s="36"/>
      <c r="U87" s="36"/>
      <c r="V87" s="36"/>
      <c r="W87" s="36"/>
      <c r="X87" s="36"/>
      <c r="Y87" s="36"/>
      <c r="Z87" s="36"/>
      <c r="AA87" s="36"/>
      <c r="AB87" s="39"/>
      <c r="AC87" s="32"/>
    </row>
    <row r="88" spans="1:29" ht="15">
      <c r="A88" s="30">
        <v>85</v>
      </c>
      <c r="B88" s="30" t="s">
        <v>362</v>
      </c>
      <c r="C88" s="36" t="s">
        <v>363</v>
      </c>
      <c r="D88" s="30" t="s">
        <v>171</v>
      </c>
      <c r="E88" s="37" t="s">
        <v>108</v>
      </c>
      <c r="F88" s="30" t="s">
        <v>31</v>
      </c>
      <c r="G88" s="30">
        <f t="shared" si="1"/>
        <v>19</v>
      </c>
      <c r="H88" s="38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>
        <v>19</v>
      </c>
      <c r="W88" s="36"/>
      <c r="X88" s="36"/>
      <c r="Y88" s="36"/>
      <c r="Z88" s="36"/>
      <c r="AA88" s="36"/>
      <c r="AB88" s="39"/>
      <c r="AC88" s="32"/>
    </row>
    <row r="89" spans="1:29" ht="15">
      <c r="A89" s="30">
        <v>86</v>
      </c>
      <c r="B89" s="30" t="s">
        <v>364</v>
      </c>
      <c r="C89" s="36" t="s">
        <v>365</v>
      </c>
      <c r="D89" s="30" t="s">
        <v>171</v>
      </c>
      <c r="E89" s="37" t="s">
        <v>266</v>
      </c>
      <c r="F89" s="30" t="s">
        <v>27</v>
      </c>
      <c r="G89" s="30">
        <f t="shared" si="1"/>
        <v>18</v>
      </c>
      <c r="H89" s="38"/>
      <c r="I89" s="36"/>
      <c r="J89" s="36"/>
      <c r="K89" s="36"/>
      <c r="L89" s="36"/>
      <c r="M89" s="36"/>
      <c r="N89" s="36"/>
      <c r="O89" s="36"/>
      <c r="P89" s="36"/>
      <c r="Q89" s="36">
        <v>18</v>
      </c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9"/>
      <c r="AC89" s="32"/>
    </row>
    <row r="90" spans="1:29" ht="15">
      <c r="A90" s="30">
        <v>86</v>
      </c>
      <c r="B90" s="30" t="s">
        <v>366</v>
      </c>
      <c r="C90" s="36" t="s">
        <v>367</v>
      </c>
      <c r="D90" s="30" t="s">
        <v>171</v>
      </c>
      <c r="E90" s="37" t="s">
        <v>368</v>
      </c>
      <c r="F90" s="30" t="s">
        <v>31</v>
      </c>
      <c r="G90" s="30">
        <f t="shared" si="1"/>
        <v>18</v>
      </c>
      <c r="H90" s="38"/>
      <c r="I90" s="36"/>
      <c r="J90" s="36"/>
      <c r="K90" s="36"/>
      <c r="L90" s="36"/>
      <c r="M90" s="36"/>
      <c r="N90" s="36"/>
      <c r="O90" s="36">
        <v>1</v>
      </c>
      <c r="P90" s="36">
        <v>15</v>
      </c>
      <c r="Q90" s="36"/>
      <c r="R90" s="36"/>
      <c r="S90" s="36"/>
      <c r="T90" s="36"/>
      <c r="U90" s="36"/>
      <c r="V90" s="36">
        <v>2</v>
      </c>
      <c r="W90" s="36"/>
      <c r="X90" s="36"/>
      <c r="Y90" s="36"/>
      <c r="Z90" s="36"/>
      <c r="AA90" s="36"/>
      <c r="AB90" s="39"/>
      <c r="AC90" s="32"/>
    </row>
    <row r="91" spans="1:29" ht="15">
      <c r="A91" s="30">
        <v>88</v>
      </c>
      <c r="B91" s="30" t="s">
        <v>369</v>
      </c>
      <c r="C91" s="36" t="s">
        <v>370</v>
      </c>
      <c r="D91" s="30" t="s">
        <v>171</v>
      </c>
      <c r="E91" s="37" t="s">
        <v>26</v>
      </c>
      <c r="F91" s="30" t="s">
        <v>27</v>
      </c>
      <c r="G91" s="30">
        <f t="shared" si="1"/>
        <v>17</v>
      </c>
      <c r="H91" s="38"/>
      <c r="I91" s="36"/>
      <c r="J91" s="36"/>
      <c r="K91" s="36"/>
      <c r="L91" s="36">
        <v>1</v>
      </c>
      <c r="M91" s="36">
        <v>1</v>
      </c>
      <c r="N91" s="36">
        <v>14</v>
      </c>
      <c r="O91" s="36"/>
      <c r="P91" s="36"/>
      <c r="Q91" s="36"/>
      <c r="R91" s="36">
        <v>1</v>
      </c>
      <c r="S91" s="36"/>
      <c r="T91" s="36"/>
      <c r="U91" s="36"/>
      <c r="V91" s="36"/>
      <c r="W91" s="36"/>
      <c r="X91" s="36"/>
      <c r="Y91" s="36"/>
      <c r="Z91" s="36"/>
      <c r="AA91" s="36"/>
      <c r="AB91" s="39"/>
      <c r="AC91" s="32"/>
    </row>
    <row r="92" spans="1:29" ht="15">
      <c r="A92" s="30">
        <v>88</v>
      </c>
      <c r="B92" s="30" t="s">
        <v>371</v>
      </c>
      <c r="C92" s="36" t="s">
        <v>372</v>
      </c>
      <c r="D92" s="30" t="s">
        <v>214</v>
      </c>
      <c r="E92" s="37" t="s">
        <v>320</v>
      </c>
      <c r="F92" s="30" t="s">
        <v>31</v>
      </c>
      <c r="G92" s="30">
        <f t="shared" si="1"/>
        <v>17</v>
      </c>
      <c r="H92" s="38"/>
      <c r="I92" s="36"/>
      <c r="J92" s="36"/>
      <c r="K92" s="36"/>
      <c r="L92" s="36"/>
      <c r="M92" s="36"/>
      <c r="N92" s="36"/>
      <c r="O92" s="36">
        <v>1</v>
      </c>
      <c r="P92" s="36">
        <v>9</v>
      </c>
      <c r="Q92" s="36"/>
      <c r="R92" s="36"/>
      <c r="S92" s="36"/>
      <c r="T92" s="36"/>
      <c r="U92" s="36"/>
      <c r="V92" s="36">
        <v>7</v>
      </c>
      <c r="W92" s="36"/>
      <c r="X92" s="36"/>
      <c r="Y92" s="36"/>
      <c r="Z92" s="36"/>
      <c r="AA92" s="36"/>
      <c r="AB92" s="39"/>
      <c r="AC92" s="32"/>
    </row>
    <row r="93" spans="1:29" ht="15">
      <c r="A93" s="30">
        <v>88</v>
      </c>
      <c r="B93" s="30" t="s">
        <v>373</v>
      </c>
      <c r="C93" s="36" t="s">
        <v>374</v>
      </c>
      <c r="D93" s="30" t="s">
        <v>171</v>
      </c>
      <c r="E93" s="37" t="s">
        <v>48</v>
      </c>
      <c r="F93" s="30" t="s">
        <v>27</v>
      </c>
      <c r="G93" s="30">
        <f t="shared" si="1"/>
        <v>17</v>
      </c>
      <c r="H93" s="38"/>
      <c r="I93" s="36"/>
      <c r="J93" s="36">
        <v>13</v>
      </c>
      <c r="K93" s="36"/>
      <c r="L93" s="36"/>
      <c r="M93" s="36">
        <v>1</v>
      </c>
      <c r="N93" s="36">
        <v>1</v>
      </c>
      <c r="O93" s="36"/>
      <c r="P93" s="36"/>
      <c r="Q93" s="36"/>
      <c r="R93" s="36">
        <v>1</v>
      </c>
      <c r="S93" s="36"/>
      <c r="T93" s="36"/>
      <c r="U93" s="36"/>
      <c r="V93" s="36"/>
      <c r="W93" s="36"/>
      <c r="X93" s="36"/>
      <c r="Y93" s="36"/>
      <c r="Z93" s="36">
        <v>1</v>
      </c>
      <c r="AA93" s="36"/>
      <c r="AB93" s="39"/>
      <c r="AC93" s="32"/>
    </row>
    <row r="94" spans="1:29" ht="15">
      <c r="A94" s="30">
        <v>91</v>
      </c>
      <c r="B94" s="30" t="s">
        <v>375</v>
      </c>
      <c r="C94" s="36" t="s">
        <v>376</v>
      </c>
      <c r="D94" s="30" t="s">
        <v>171</v>
      </c>
      <c r="E94" s="37" t="s">
        <v>111</v>
      </c>
      <c r="F94" s="30" t="s">
        <v>27</v>
      </c>
      <c r="G94" s="30">
        <f t="shared" si="1"/>
        <v>16</v>
      </c>
      <c r="H94" s="38"/>
      <c r="I94" s="36"/>
      <c r="J94" s="36"/>
      <c r="K94" s="36"/>
      <c r="L94" s="36">
        <v>1</v>
      </c>
      <c r="M94" s="36">
        <v>1</v>
      </c>
      <c r="N94" s="36">
        <v>10</v>
      </c>
      <c r="O94" s="36"/>
      <c r="P94" s="36"/>
      <c r="Q94" s="36"/>
      <c r="R94" s="36">
        <v>3</v>
      </c>
      <c r="S94" s="36"/>
      <c r="T94" s="36">
        <v>1</v>
      </c>
      <c r="U94" s="36"/>
      <c r="V94" s="36"/>
      <c r="W94" s="36"/>
      <c r="X94" s="36"/>
      <c r="Y94" s="36"/>
      <c r="Z94" s="36"/>
      <c r="AA94" s="36"/>
      <c r="AB94" s="39"/>
      <c r="AC94" s="32"/>
    </row>
    <row r="95" spans="1:29" ht="15">
      <c r="A95" s="30">
        <v>91</v>
      </c>
      <c r="B95" s="30" t="s">
        <v>377</v>
      </c>
      <c r="C95" s="36" t="s">
        <v>378</v>
      </c>
      <c r="D95" s="30" t="s">
        <v>171</v>
      </c>
      <c r="E95" s="37" t="s">
        <v>368</v>
      </c>
      <c r="F95" s="30" t="s">
        <v>31</v>
      </c>
      <c r="G95" s="30">
        <f t="shared" si="1"/>
        <v>16</v>
      </c>
      <c r="H95" s="38"/>
      <c r="I95" s="36"/>
      <c r="J95" s="36"/>
      <c r="K95" s="36"/>
      <c r="L95" s="36"/>
      <c r="M95" s="36"/>
      <c r="N95" s="36"/>
      <c r="O95" s="36">
        <v>1</v>
      </c>
      <c r="P95" s="36">
        <v>6</v>
      </c>
      <c r="Q95" s="36"/>
      <c r="R95" s="36"/>
      <c r="S95" s="36"/>
      <c r="T95" s="36"/>
      <c r="U95" s="36"/>
      <c r="V95" s="36">
        <v>9</v>
      </c>
      <c r="W95" s="36"/>
      <c r="X95" s="36"/>
      <c r="Y95" s="36"/>
      <c r="Z95" s="36"/>
      <c r="AA95" s="36"/>
      <c r="AB95" s="39"/>
      <c r="AC95" s="32"/>
    </row>
    <row r="96" spans="1:29" ht="15">
      <c r="A96" s="30">
        <v>91</v>
      </c>
      <c r="B96" s="30" t="s">
        <v>379</v>
      </c>
      <c r="C96" s="36" t="s">
        <v>380</v>
      </c>
      <c r="D96" s="30" t="s">
        <v>171</v>
      </c>
      <c r="E96" s="37" t="s">
        <v>83</v>
      </c>
      <c r="F96" s="30" t="s">
        <v>27</v>
      </c>
      <c r="G96" s="30">
        <f t="shared" si="1"/>
        <v>16</v>
      </c>
      <c r="H96" s="38"/>
      <c r="I96" s="36"/>
      <c r="J96" s="36">
        <v>1</v>
      </c>
      <c r="K96" s="36">
        <v>14</v>
      </c>
      <c r="L96" s="36"/>
      <c r="M96" s="36"/>
      <c r="N96" s="36"/>
      <c r="O96" s="36"/>
      <c r="P96" s="36"/>
      <c r="Q96" s="36"/>
      <c r="R96" s="36"/>
      <c r="S96" s="36"/>
      <c r="T96" s="36">
        <v>1</v>
      </c>
      <c r="U96" s="36"/>
      <c r="V96" s="36"/>
      <c r="W96" s="36"/>
      <c r="X96" s="36"/>
      <c r="Y96" s="36"/>
      <c r="Z96" s="36"/>
      <c r="AA96" s="36"/>
      <c r="AB96" s="39"/>
      <c r="AC96" s="32"/>
    </row>
    <row r="97" spans="1:29" ht="15">
      <c r="A97" s="30">
        <v>94</v>
      </c>
      <c r="B97" s="30" t="s">
        <v>381</v>
      </c>
      <c r="C97" s="36" t="s">
        <v>382</v>
      </c>
      <c r="D97" s="30" t="s">
        <v>171</v>
      </c>
      <c r="E97" s="37" t="s">
        <v>266</v>
      </c>
      <c r="F97" s="30" t="s">
        <v>27</v>
      </c>
      <c r="G97" s="30">
        <f t="shared" si="1"/>
        <v>15</v>
      </c>
      <c r="H97" s="38"/>
      <c r="I97" s="36"/>
      <c r="J97" s="36"/>
      <c r="K97" s="36"/>
      <c r="L97" s="36"/>
      <c r="M97" s="36"/>
      <c r="N97" s="36"/>
      <c r="O97" s="36"/>
      <c r="P97" s="36"/>
      <c r="Q97" s="36">
        <v>15</v>
      </c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9"/>
      <c r="AC97" s="32"/>
    </row>
    <row r="98" spans="1:29" ht="15">
      <c r="A98" s="30">
        <v>94</v>
      </c>
      <c r="B98" s="30" t="s">
        <v>383</v>
      </c>
      <c r="C98" s="36" t="s">
        <v>384</v>
      </c>
      <c r="D98" s="30" t="s">
        <v>214</v>
      </c>
      <c r="E98" s="37" t="s">
        <v>103</v>
      </c>
      <c r="F98" s="30" t="s">
        <v>27</v>
      </c>
      <c r="G98" s="30">
        <f t="shared" si="1"/>
        <v>15</v>
      </c>
      <c r="H98" s="38"/>
      <c r="I98" s="36"/>
      <c r="J98" s="36"/>
      <c r="K98" s="36"/>
      <c r="L98" s="36">
        <v>15</v>
      </c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9"/>
      <c r="AC98" s="32"/>
    </row>
    <row r="99" spans="1:29" ht="15">
      <c r="A99" s="30">
        <v>94</v>
      </c>
      <c r="B99" s="30" t="s">
        <v>385</v>
      </c>
      <c r="C99" s="36" t="s">
        <v>386</v>
      </c>
      <c r="D99" s="30" t="s">
        <v>171</v>
      </c>
      <c r="E99" s="37" t="s">
        <v>83</v>
      </c>
      <c r="F99" s="30" t="s">
        <v>27</v>
      </c>
      <c r="G99" s="30">
        <f t="shared" si="1"/>
        <v>15</v>
      </c>
      <c r="H99" s="38"/>
      <c r="I99" s="36"/>
      <c r="J99" s="36">
        <v>1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>
        <v>14</v>
      </c>
      <c r="X99" s="36"/>
      <c r="Y99" s="36"/>
      <c r="Z99" s="36"/>
      <c r="AA99" s="36"/>
      <c r="AB99" s="39"/>
      <c r="AC99" s="32"/>
    </row>
    <row r="100" spans="1:29" ht="15">
      <c r="A100" s="30">
        <v>94</v>
      </c>
      <c r="B100" s="30" t="s">
        <v>387</v>
      </c>
      <c r="C100" s="36" t="s">
        <v>388</v>
      </c>
      <c r="D100" s="30" t="s">
        <v>171</v>
      </c>
      <c r="E100" s="37" t="s">
        <v>178</v>
      </c>
      <c r="F100" s="30" t="s">
        <v>27</v>
      </c>
      <c r="G100" s="30">
        <f t="shared" si="1"/>
        <v>15</v>
      </c>
      <c r="H100" s="38"/>
      <c r="I100" s="36"/>
      <c r="J100" s="36">
        <v>1</v>
      </c>
      <c r="K100" s="36"/>
      <c r="L100" s="36"/>
      <c r="M100" s="36">
        <v>1</v>
      </c>
      <c r="N100" s="36"/>
      <c r="O100" s="36"/>
      <c r="P100" s="36"/>
      <c r="Q100" s="36"/>
      <c r="R100" s="36">
        <v>12</v>
      </c>
      <c r="S100" s="36"/>
      <c r="T100" s="36"/>
      <c r="U100" s="36"/>
      <c r="V100" s="36"/>
      <c r="W100" s="36"/>
      <c r="X100" s="36"/>
      <c r="Y100" s="36"/>
      <c r="Z100" s="36"/>
      <c r="AA100" s="36"/>
      <c r="AB100" s="39">
        <v>1</v>
      </c>
      <c r="AC100" s="32"/>
    </row>
    <row r="101" spans="1:29" ht="15">
      <c r="A101" s="30">
        <v>98</v>
      </c>
      <c r="B101" s="30" t="s">
        <v>389</v>
      </c>
      <c r="C101" s="36" t="s">
        <v>390</v>
      </c>
      <c r="D101" s="30" t="s">
        <v>171</v>
      </c>
      <c r="E101" s="37" t="s">
        <v>391</v>
      </c>
      <c r="F101" s="30" t="s">
        <v>392</v>
      </c>
      <c r="G101" s="30">
        <f t="shared" si="1"/>
        <v>13</v>
      </c>
      <c r="H101" s="38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>
        <v>13</v>
      </c>
      <c r="W101" s="36"/>
      <c r="X101" s="36"/>
      <c r="Y101" s="36"/>
      <c r="Z101" s="36"/>
      <c r="AA101" s="36"/>
      <c r="AB101" s="39"/>
      <c r="AC101" s="32"/>
    </row>
    <row r="102" spans="1:29" ht="15">
      <c r="A102" s="30">
        <v>98</v>
      </c>
      <c r="B102" s="30" t="s">
        <v>393</v>
      </c>
      <c r="C102" s="36" t="s">
        <v>394</v>
      </c>
      <c r="D102" s="30" t="s">
        <v>171</v>
      </c>
      <c r="E102" s="37" t="s">
        <v>320</v>
      </c>
      <c r="F102" s="30" t="s">
        <v>31</v>
      </c>
      <c r="G102" s="30">
        <f t="shared" si="1"/>
        <v>13</v>
      </c>
      <c r="H102" s="38"/>
      <c r="I102" s="36"/>
      <c r="J102" s="36"/>
      <c r="K102" s="36"/>
      <c r="L102" s="36"/>
      <c r="M102" s="36"/>
      <c r="N102" s="36"/>
      <c r="O102" s="36"/>
      <c r="P102" s="36">
        <v>5</v>
      </c>
      <c r="Q102" s="36"/>
      <c r="R102" s="36"/>
      <c r="S102" s="36"/>
      <c r="T102" s="36"/>
      <c r="U102" s="36"/>
      <c r="V102" s="36">
        <v>8</v>
      </c>
      <c r="W102" s="36"/>
      <c r="X102" s="36"/>
      <c r="Y102" s="36"/>
      <c r="Z102" s="36"/>
      <c r="AA102" s="36"/>
      <c r="AB102" s="39"/>
      <c r="AC102" s="32"/>
    </row>
    <row r="103" spans="1:29" ht="15">
      <c r="A103" s="30">
        <v>98</v>
      </c>
      <c r="B103" s="30" t="s">
        <v>395</v>
      </c>
      <c r="C103" s="36" t="s">
        <v>396</v>
      </c>
      <c r="D103" s="30" t="s">
        <v>171</v>
      </c>
      <c r="E103" s="37" t="s">
        <v>178</v>
      </c>
      <c r="F103" s="30" t="s">
        <v>27</v>
      </c>
      <c r="G103" s="30">
        <f t="shared" si="1"/>
        <v>13</v>
      </c>
      <c r="H103" s="38"/>
      <c r="I103" s="36">
        <v>1</v>
      </c>
      <c r="J103" s="36"/>
      <c r="K103" s="36"/>
      <c r="L103" s="36"/>
      <c r="M103" s="36">
        <v>10</v>
      </c>
      <c r="N103" s="36">
        <v>1</v>
      </c>
      <c r="O103" s="36"/>
      <c r="P103" s="36"/>
      <c r="Q103" s="36"/>
      <c r="R103" s="36"/>
      <c r="S103" s="36"/>
      <c r="T103" s="36"/>
      <c r="U103" s="36">
        <v>1</v>
      </c>
      <c r="V103" s="36"/>
      <c r="W103" s="36"/>
      <c r="X103" s="36"/>
      <c r="Y103" s="36"/>
      <c r="Z103" s="36"/>
      <c r="AA103" s="36"/>
      <c r="AB103" s="39"/>
      <c r="AC103" s="32"/>
    </row>
    <row r="104" spans="1:29" ht="15">
      <c r="A104" s="30">
        <v>101</v>
      </c>
      <c r="B104" s="30" t="s">
        <v>397</v>
      </c>
      <c r="C104" s="36" t="s">
        <v>398</v>
      </c>
      <c r="D104" s="30" t="s">
        <v>171</v>
      </c>
      <c r="E104" s="37" t="s">
        <v>184</v>
      </c>
      <c r="F104" s="30" t="s">
        <v>185</v>
      </c>
      <c r="G104" s="30">
        <f t="shared" si="1"/>
        <v>12</v>
      </c>
      <c r="H104" s="38"/>
      <c r="I104" s="36"/>
      <c r="J104" s="36"/>
      <c r="K104" s="36"/>
      <c r="L104" s="36"/>
      <c r="M104" s="36"/>
      <c r="N104" s="36"/>
      <c r="O104" s="36"/>
      <c r="P104" s="36"/>
      <c r="Q104" s="36"/>
      <c r="R104" s="36">
        <v>1</v>
      </c>
      <c r="S104" s="36"/>
      <c r="T104" s="36"/>
      <c r="U104" s="36"/>
      <c r="V104" s="36"/>
      <c r="W104" s="36">
        <v>9</v>
      </c>
      <c r="X104" s="36"/>
      <c r="Y104" s="36"/>
      <c r="Z104" s="36">
        <v>1</v>
      </c>
      <c r="AA104" s="36"/>
      <c r="AB104" s="39">
        <v>1</v>
      </c>
      <c r="AC104" s="32"/>
    </row>
    <row r="105" spans="1:29" ht="15">
      <c r="A105" s="30">
        <v>101</v>
      </c>
      <c r="B105" s="30" t="s">
        <v>399</v>
      </c>
      <c r="C105" s="36" t="s">
        <v>400</v>
      </c>
      <c r="D105" s="30" t="s">
        <v>171</v>
      </c>
      <c r="E105" s="37" t="s">
        <v>128</v>
      </c>
      <c r="F105" s="30" t="s">
        <v>27</v>
      </c>
      <c r="G105" s="30">
        <f t="shared" si="1"/>
        <v>12</v>
      </c>
      <c r="H105" s="38"/>
      <c r="I105" s="36"/>
      <c r="J105" s="36"/>
      <c r="K105" s="36"/>
      <c r="L105" s="36">
        <v>7</v>
      </c>
      <c r="M105" s="36"/>
      <c r="N105" s="36"/>
      <c r="O105" s="36"/>
      <c r="P105" s="36"/>
      <c r="Q105" s="36"/>
      <c r="R105" s="36"/>
      <c r="S105" s="36">
        <v>1</v>
      </c>
      <c r="T105" s="36"/>
      <c r="U105" s="36"/>
      <c r="V105" s="36"/>
      <c r="W105" s="36"/>
      <c r="X105" s="36">
        <v>2</v>
      </c>
      <c r="Y105" s="36"/>
      <c r="Z105" s="36">
        <v>1</v>
      </c>
      <c r="AA105" s="36"/>
      <c r="AB105" s="39">
        <v>1</v>
      </c>
      <c r="AC105" s="32"/>
    </row>
    <row r="106" spans="1:29" ht="15">
      <c r="A106" s="30">
        <v>101</v>
      </c>
      <c r="B106" s="30" t="s">
        <v>401</v>
      </c>
      <c r="C106" s="36" t="s">
        <v>402</v>
      </c>
      <c r="D106" s="30" t="s">
        <v>214</v>
      </c>
      <c r="E106" s="37" t="s">
        <v>172</v>
      </c>
      <c r="F106" s="30" t="s">
        <v>121</v>
      </c>
      <c r="G106" s="30">
        <f t="shared" si="1"/>
        <v>12</v>
      </c>
      <c r="H106" s="38"/>
      <c r="I106" s="36"/>
      <c r="J106" s="36">
        <v>10</v>
      </c>
      <c r="K106" s="36"/>
      <c r="L106" s="36"/>
      <c r="M106" s="36"/>
      <c r="N106" s="36">
        <v>1</v>
      </c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>
        <v>1</v>
      </c>
      <c r="AA106" s="36"/>
      <c r="AB106" s="39"/>
      <c r="AC106" s="32"/>
    </row>
    <row r="107" spans="1:29" ht="15">
      <c r="A107" s="30">
        <v>104</v>
      </c>
      <c r="B107" s="30" t="s">
        <v>403</v>
      </c>
      <c r="C107" s="36" t="s">
        <v>404</v>
      </c>
      <c r="D107" s="30" t="s">
        <v>171</v>
      </c>
      <c r="E107" s="37" t="s">
        <v>261</v>
      </c>
      <c r="F107" s="30" t="s">
        <v>56</v>
      </c>
      <c r="G107" s="30">
        <f t="shared" si="1"/>
        <v>11</v>
      </c>
      <c r="H107" s="38"/>
      <c r="I107" s="36"/>
      <c r="J107" s="36"/>
      <c r="K107" s="36"/>
      <c r="L107" s="36"/>
      <c r="M107" s="36"/>
      <c r="N107" s="36"/>
      <c r="O107" s="36"/>
      <c r="P107" s="36">
        <v>4</v>
      </c>
      <c r="Q107" s="36"/>
      <c r="R107" s="36"/>
      <c r="S107" s="36"/>
      <c r="T107" s="36"/>
      <c r="U107" s="36"/>
      <c r="V107" s="36"/>
      <c r="W107" s="36">
        <v>7</v>
      </c>
      <c r="X107" s="36"/>
      <c r="Y107" s="36"/>
      <c r="Z107" s="36"/>
      <c r="AA107" s="36"/>
      <c r="AB107" s="39"/>
      <c r="AC107" s="32"/>
    </row>
    <row r="108" spans="1:29" ht="15">
      <c r="A108" s="30">
        <v>105</v>
      </c>
      <c r="B108" s="30" t="s">
        <v>405</v>
      </c>
      <c r="C108" s="36" t="s">
        <v>406</v>
      </c>
      <c r="D108" s="30" t="s">
        <v>171</v>
      </c>
      <c r="E108" s="37" t="s">
        <v>368</v>
      </c>
      <c r="F108" s="30" t="s">
        <v>31</v>
      </c>
      <c r="G108" s="30">
        <f t="shared" si="1"/>
        <v>10</v>
      </c>
      <c r="H108" s="38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>
        <v>10</v>
      </c>
      <c r="W108" s="36"/>
      <c r="X108" s="36"/>
      <c r="Y108" s="36"/>
      <c r="Z108" s="36"/>
      <c r="AA108" s="36"/>
      <c r="AB108" s="39"/>
      <c r="AC108" s="32"/>
    </row>
    <row r="109" spans="1:29" ht="15">
      <c r="A109" s="30">
        <v>105</v>
      </c>
      <c r="B109" s="30" t="s">
        <v>407</v>
      </c>
      <c r="C109" s="36" t="s">
        <v>408</v>
      </c>
      <c r="D109" s="30" t="s">
        <v>171</v>
      </c>
      <c r="E109" s="37" t="s">
        <v>55</v>
      </c>
      <c r="F109" s="30" t="s">
        <v>100</v>
      </c>
      <c r="G109" s="30">
        <f t="shared" si="1"/>
        <v>10</v>
      </c>
      <c r="H109" s="38"/>
      <c r="I109" s="36"/>
      <c r="J109" s="36"/>
      <c r="K109" s="36"/>
      <c r="L109" s="36"/>
      <c r="M109" s="36"/>
      <c r="N109" s="36"/>
      <c r="O109" s="36"/>
      <c r="P109" s="36"/>
      <c r="Q109" s="36">
        <v>10</v>
      </c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9"/>
      <c r="AC109" s="32"/>
    </row>
    <row r="110" spans="1:29" ht="15">
      <c r="A110" s="30">
        <v>105</v>
      </c>
      <c r="B110" s="30" t="s">
        <v>409</v>
      </c>
      <c r="C110" s="36" t="s">
        <v>410</v>
      </c>
      <c r="D110" s="30" t="s">
        <v>171</v>
      </c>
      <c r="E110" s="37" t="s">
        <v>83</v>
      </c>
      <c r="F110" s="30" t="s">
        <v>27</v>
      </c>
      <c r="G110" s="30">
        <f t="shared" si="1"/>
        <v>10</v>
      </c>
      <c r="H110" s="38"/>
      <c r="I110" s="36"/>
      <c r="J110" s="36"/>
      <c r="K110" s="36"/>
      <c r="L110" s="36"/>
      <c r="M110" s="36"/>
      <c r="N110" s="36"/>
      <c r="O110" s="36"/>
      <c r="P110" s="36"/>
      <c r="Q110" s="36"/>
      <c r="R110" s="36">
        <v>1</v>
      </c>
      <c r="S110" s="36"/>
      <c r="T110" s="36">
        <v>1</v>
      </c>
      <c r="U110" s="36"/>
      <c r="V110" s="36"/>
      <c r="W110" s="36">
        <v>8</v>
      </c>
      <c r="X110" s="36"/>
      <c r="Y110" s="36"/>
      <c r="Z110" s="36"/>
      <c r="AA110" s="36"/>
      <c r="AB110" s="39"/>
      <c r="AC110" s="32"/>
    </row>
    <row r="111" spans="1:29" ht="15">
      <c r="A111" s="30">
        <v>105</v>
      </c>
      <c r="B111" s="30" t="s">
        <v>411</v>
      </c>
      <c r="C111" s="36" t="s">
        <v>412</v>
      </c>
      <c r="D111" s="30" t="s">
        <v>171</v>
      </c>
      <c r="E111" s="37" t="s">
        <v>413</v>
      </c>
      <c r="F111" s="30" t="s">
        <v>414</v>
      </c>
      <c r="G111" s="30">
        <f t="shared" si="1"/>
        <v>10</v>
      </c>
      <c r="H111" s="38"/>
      <c r="I111" s="36"/>
      <c r="J111" s="36"/>
      <c r="K111" s="36"/>
      <c r="L111" s="36"/>
      <c r="M111" s="36">
        <v>8</v>
      </c>
      <c r="N111" s="36">
        <v>1</v>
      </c>
      <c r="O111" s="36"/>
      <c r="P111" s="36"/>
      <c r="Q111" s="36"/>
      <c r="R111" s="36"/>
      <c r="S111" s="36"/>
      <c r="T111" s="36"/>
      <c r="U111" s="36">
        <v>1</v>
      </c>
      <c r="V111" s="36"/>
      <c r="W111" s="36"/>
      <c r="X111" s="36"/>
      <c r="Y111" s="36"/>
      <c r="Z111" s="36"/>
      <c r="AA111" s="36"/>
      <c r="AB111" s="39"/>
      <c r="AC111" s="32"/>
    </row>
    <row r="112" spans="1:29" ht="15">
      <c r="A112" s="30">
        <v>105</v>
      </c>
      <c r="B112" s="30" t="s">
        <v>415</v>
      </c>
      <c r="C112" s="36" t="s">
        <v>416</v>
      </c>
      <c r="D112" s="30" t="s">
        <v>171</v>
      </c>
      <c r="E112" s="37" t="s">
        <v>313</v>
      </c>
      <c r="F112" s="30" t="s">
        <v>27</v>
      </c>
      <c r="G112" s="30">
        <f t="shared" si="1"/>
        <v>10</v>
      </c>
      <c r="H112" s="38"/>
      <c r="I112" s="36"/>
      <c r="J112" s="36"/>
      <c r="K112" s="36"/>
      <c r="L112" s="36">
        <v>1</v>
      </c>
      <c r="M112" s="36"/>
      <c r="N112" s="36"/>
      <c r="O112" s="36"/>
      <c r="P112" s="36"/>
      <c r="Q112" s="36"/>
      <c r="R112" s="36">
        <v>1</v>
      </c>
      <c r="S112" s="36"/>
      <c r="T112" s="36"/>
      <c r="U112" s="36"/>
      <c r="V112" s="36"/>
      <c r="W112" s="36"/>
      <c r="X112" s="36"/>
      <c r="Y112" s="36"/>
      <c r="Z112" s="36">
        <v>8</v>
      </c>
      <c r="AA112" s="36"/>
      <c r="AB112" s="39"/>
      <c r="AC112" s="32"/>
    </row>
    <row r="113" spans="1:29" ht="15">
      <c r="A113" s="30">
        <v>105</v>
      </c>
      <c r="B113" s="30" t="s">
        <v>417</v>
      </c>
      <c r="C113" s="36" t="s">
        <v>418</v>
      </c>
      <c r="D113" s="30" t="s">
        <v>171</v>
      </c>
      <c r="E113" s="37" t="s">
        <v>419</v>
      </c>
      <c r="F113" s="30" t="s">
        <v>31</v>
      </c>
      <c r="G113" s="30">
        <f t="shared" si="1"/>
        <v>10</v>
      </c>
      <c r="H113" s="38"/>
      <c r="I113" s="36"/>
      <c r="J113" s="36"/>
      <c r="K113" s="36"/>
      <c r="L113" s="36"/>
      <c r="M113" s="36"/>
      <c r="N113" s="36"/>
      <c r="O113" s="36">
        <v>4</v>
      </c>
      <c r="P113" s="36"/>
      <c r="Q113" s="36"/>
      <c r="R113" s="36"/>
      <c r="S113" s="36"/>
      <c r="T113" s="36"/>
      <c r="U113" s="36"/>
      <c r="V113" s="36">
        <v>6</v>
      </c>
      <c r="W113" s="36"/>
      <c r="X113" s="36"/>
      <c r="Y113" s="36"/>
      <c r="Z113" s="36"/>
      <c r="AA113" s="36"/>
      <c r="AB113" s="39"/>
      <c r="AC113" s="32"/>
    </row>
    <row r="114" spans="1:29" ht="15">
      <c r="A114" s="30">
        <v>111</v>
      </c>
      <c r="B114" s="30" t="s">
        <v>420</v>
      </c>
      <c r="C114" s="36" t="s">
        <v>421</v>
      </c>
      <c r="D114" s="30" t="s">
        <v>214</v>
      </c>
      <c r="E114" s="37" t="s">
        <v>313</v>
      </c>
      <c r="F114" s="30" t="s">
        <v>27</v>
      </c>
      <c r="G114" s="30">
        <f t="shared" si="1"/>
        <v>9</v>
      </c>
      <c r="H114" s="38"/>
      <c r="I114" s="36"/>
      <c r="J114" s="36"/>
      <c r="K114" s="36"/>
      <c r="L114" s="36">
        <v>1</v>
      </c>
      <c r="M114" s="36"/>
      <c r="N114" s="36"/>
      <c r="O114" s="36"/>
      <c r="P114" s="36"/>
      <c r="Q114" s="36"/>
      <c r="R114" s="36">
        <v>6</v>
      </c>
      <c r="S114" s="36"/>
      <c r="T114" s="36"/>
      <c r="U114" s="36"/>
      <c r="V114" s="36"/>
      <c r="W114" s="36"/>
      <c r="X114" s="36"/>
      <c r="Y114" s="36"/>
      <c r="Z114" s="36">
        <v>1</v>
      </c>
      <c r="AA114" s="36"/>
      <c r="AB114" s="39">
        <v>1</v>
      </c>
      <c r="AC114" s="32"/>
    </row>
    <row r="115" spans="1:29" ht="15">
      <c r="A115" s="30">
        <v>112</v>
      </c>
      <c r="B115" s="30" t="s">
        <v>422</v>
      </c>
      <c r="C115" s="36" t="s">
        <v>423</v>
      </c>
      <c r="D115" s="30" t="s">
        <v>171</v>
      </c>
      <c r="E115" s="37" t="s">
        <v>313</v>
      </c>
      <c r="F115" s="30" t="s">
        <v>27</v>
      </c>
      <c r="G115" s="30">
        <f t="shared" si="1"/>
        <v>8</v>
      </c>
      <c r="H115" s="38"/>
      <c r="I115" s="36"/>
      <c r="J115" s="36"/>
      <c r="K115" s="36"/>
      <c r="L115" s="36"/>
      <c r="M115" s="36"/>
      <c r="N115" s="36"/>
      <c r="O115" s="36"/>
      <c r="P115" s="36"/>
      <c r="Q115" s="36"/>
      <c r="R115" s="36">
        <v>1</v>
      </c>
      <c r="S115" s="36"/>
      <c r="T115" s="36"/>
      <c r="U115" s="36"/>
      <c r="V115" s="36"/>
      <c r="W115" s="36"/>
      <c r="X115" s="36"/>
      <c r="Y115" s="36"/>
      <c r="Z115" s="36">
        <v>7</v>
      </c>
      <c r="AA115" s="36"/>
      <c r="AB115" s="39"/>
      <c r="AC115" s="32"/>
    </row>
    <row r="116" spans="1:29" ht="15">
      <c r="A116" s="30">
        <v>112</v>
      </c>
      <c r="B116" s="30" t="s">
        <v>424</v>
      </c>
      <c r="C116" s="36" t="s">
        <v>425</v>
      </c>
      <c r="D116" s="30" t="s">
        <v>171</v>
      </c>
      <c r="E116" s="37" t="s">
        <v>368</v>
      </c>
      <c r="F116" s="30" t="s">
        <v>31</v>
      </c>
      <c r="G116" s="30">
        <f t="shared" si="1"/>
        <v>8</v>
      </c>
      <c r="H116" s="38"/>
      <c r="I116" s="36"/>
      <c r="J116" s="36"/>
      <c r="K116" s="36"/>
      <c r="L116" s="36"/>
      <c r="M116" s="36"/>
      <c r="N116" s="36"/>
      <c r="O116" s="36"/>
      <c r="P116" s="36">
        <v>8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9"/>
      <c r="AC116" s="32"/>
    </row>
    <row r="117" spans="1:29" ht="15">
      <c r="A117" s="30">
        <v>112</v>
      </c>
      <c r="B117" s="30" t="s">
        <v>426</v>
      </c>
      <c r="C117" s="36" t="s">
        <v>427</v>
      </c>
      <c r="D117" s="30" t="s">
        <v>214</v>
      </c>
      <c r="E117" s="37" t="s">
        <v>103</v>
      </c>
      <c r="F117" s="30" t="s">
        <v>27</v>
      </c>
      <c r="G117" s="30">
        <f t="shared" si="1"/>
        <v>8</v>
      </c>
      <c r="H117" s="38"/>
      <c r="I117" s="36"/>
      <c r="J117" s="36"/>
      <c r="K117" s="36"/>
      <c r="L117" s="36">
        <v>8</v>
      </c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9"/>
      <c r="AC117" s="32"/>
    </row>
    <row r="118" spans="1:29" ht="15">
      <c r="A118" s="30">
        <v>112</v>
      </c>
      <c r="B118" s="30" t="s">
        <v>428</v>
      </c>
      <c r="C118" s="36" t="s">
        <v>429</v>
      </c>
      <c r="D118" s="30" t="s">
        <v>171</v>
      </c>
      <c r="E118" s="37" t="s">
        <v>172</v>
      </c>
      <c r="F118" s="30" t="s">
        <v>121</v>
      </c>
      <c r="G118" s="30">
        <f t="shared" si="1"/>
        <v>8</v>
      </c>
      <c r="H118" s="38"/>
      <c r="I118" s="36"/>
      <c r="J118" s="36"/>
      <c r="K118" s="36"/>
      <c r="L118" s="36">
        <v>4</v>
      </c>
      <c r="M118" s="36"/>
      <c r="N118" s="36">
        <v>1</v>
      </c>
      <c r="O118" s="36"/>
      <c r="P118" s="36"/>
      <c r="Q118" s="36"/>
      <c r="R118" s="36"/>
      <c r="S118" s="36"/>
      <c r="T118" s="36">
        <v>1</v>
      </c>
      <c r="U118" s="36"/>
      <c r="V118" s="36"/>
      <c r="W118" s="36"/>
      <c r="X118" s="36"/>
      <c r="Y118" s="36"/>
      <c r="Z118" s="36">
        <v>1</v>
      </c>
      <c r="AA118" s="36"/>
      <c r="AB118" s="39">
        <v>1</v>
      </c>
      <c r="AC118" s="32"/>
    </row>
    <row r="119" spans="1:29" ht="15">
      <c r="A119" s="30">
        <v>112</v>
      </c>
      <c r="B119" s="30" t="s">
        <v>430</v>
      </c>
      <c r="C119" s="36" t="s">
        <v>431</v>
      </c>
      <c r="D119" s="30" t="s">
        <v>171</v>
      </c>
      <c r="E119" s="37" t="s">
        <v>30</v>
      </c>
      <c r="F119" s="30" t="s">
        <v>31</v>
      </c>
      <c r="G119" s="30">
        <f t="shared" si="1"/>
        <v>8</v>
      </c>
      <c r="H119" s="38"/>
      <c r="I119" s="36"/>
      <c r="J119" s="36"/>
      <c r="K119" s="36"/>
      <c r="L119" s="36"/>
      <c r="M119" s="36"/>
      <c r="N119" s="36"/>
      <c r="O119" s="36">
        <v>1</v>
      </c>
      <c r="P119" s="36">
        <v>2</v>
      </c>
      <c r="Q119" s="36"/>
      <c r="R119" s="36"/>
      <c r="S119" s="36"/>
      <c r="T119" s="36"/>
      <c r="U119" s="36"/>
      <c r="V119" s="36">
        <v>5</v>
      </c>
      <c r="W119" s="36"/>
      <c r="X119" s="36"/>
      <c r="Y119" s="36"/>
      <c r="Z119" s="36"/>
      <c r="AA119" s="36"/>
      <c r="AB119" s="39"/>
      <c r="AC119" s="32"/>
    </row>
    <row r="120" spans="1:29" ht="15">
      <c r="A120" s="30">
        <v>117</v>
      </c>
      <c r="B120" s="30" t="s">
        <v>432</v>
      </c>
      <c r="C120" s="36" t="s">
        <v>433</v>
      </c>
      <c r="D120" s="30" t="s">
        <v>171</v>
      </c>
      <c r="E120" s="37" t="s">
        <v>55</v>
      </c>
      <c r="F120" s="30" t="s">
        <v>414</v>
      </c>
      <c r="G120" s="30">
        <f t="shared" si="1"/>
        <v>7</v>
      </c>
      <c r="H120" s="38"/>
      <c r="I120" s="36"/>
      <c r="J120" s="36"/>
      <c r="K120" s="36"/>
      <c r="L120" s="36"/>
      <c r="M120" s="36">
        <v>7</v>
      </c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9"/>
      <c r="AC120" s="32"/>
    </row>
    <row r="121" spans="1:29" ht="15">
      <c r="A121" s="30">
        <v>117</v>
      </c>
      <c r="B121" s="30" t="s">
        <v>434</v>
      </c>
      <c r="C121" s="36" t="s">
        <v>435</v>
      </c>
      <c r="D121" s="30" t="s">
        <v>214</v>
      </c>
      <c r="E121" s="37" t="s">
        <v>313</v>
      </c>
      <c r="F121" s="30" t="s">
        <v>27</v>
      </c>
      <c r="G121" s="30">
        <f t="shared" si="1"/>
        <v>7</v>
      </c>
      <c r="H121" s="38"/>
      <c r="I121" s="36"/>
      <c r="J121" s="36"/>
      <c r="K121" s="36"/>
      <c r="L121" s="36">
        <v>1</v>
      </c>
      <c r="M121" s="36"/>
      <c r="N121" s="36"/>
      <c r="O121" s="36"/>
      <c r="P121" s="36"/>
      <c r="Q121" s="36"/>
      <c r="R121" s="36">
        <v>5</v>
      </c>
      <c r="S121" s="36">
        <v>1</v>
      </c>
      <c r="T121" s="36"/>
      <c r="U121" s="36"/>
      <c r="V121" s="36"/>
      <c r="W121" s="36"/>
      <c r="X121" s="36"/>
      <c r="Y121" s="36"/>
      <c r="Z121" s="36"/>
      <c r="AA121" s="36"/>
      <c r="AB121" s="39"/>
      <c r="AC121" s="32"/>
    </row>
    <row r="122" spans="1:29" ht="15">
      <c r="A122" s="30">
        <v>117</v>
      </c>
      <c r="B122" s="30" t="s">
        <v>436</v>
      </c>
      <c r="C122" s="36" t="s">
        <v>437</v>
      </c>
      <c r="D122" s="30" t="s">
        <v>214</v>
      </c>
      <c r="E122" s="37" t="s">
        <v>196</v>
      </c>
      <c r="F122" s="30" t="s">
        <v>27</v>
      </c>
      <c r="G122" s="30">
        <f t="shared" si="1"/>
        <v>7</v>
      </c>
      <c r="H122" s="38"/>
      <c r="I122" s="36"/>
      <c r="J122" s="36">
        <v>1</v>
      </c>
      <c r="K122" s="36"/>
      <c r="L122" s="36"/>
      <c r="M122" s="36"/>
      <c r="N122" s="36"/>
      <c r="O122" s="36"/>
      <c r="P122" s="36"/>
      <c r="Q122" s="36"/>
      <c r="R122" s="36">
        <v>1</v>
      </c>
      <c r="S122" s="36"/>
      <c r="T122" s="36"/>
      <c r="U122" s="36"/>
      <c r="V122" s="36"/>
      <c r="W122" s="36"/>
      <c r="X122" s="36"/>
      <c r="Y122" s="36"/>
      <c r="Z122" s="36">
        <v>4</v>
      </c>
      <c r="AA122" s="36"/>
      <c r="AB122" s="39">
        <v>1</v>
      </c>
      <c r="AC122" s="32"/>
    </row>
    <row r="123" spans="1:29" ht="15">
      <c r="A123" s="30">
        <v>117</v>
      </c>
      <c r="B123" s="30" t="s">
        <v>438</v>
      </c>
      <c r="C123" s="36" t="s">
        <v>439</v>
      </c>
      <c r="D123" s="30" t="s">
        <v>214</v>
      </c>
      <c r="E123" s="37" t="s">
        <v>440</v>
      </c>
      <c r="F123" s="30" t="s">
        <v>27</v>
      </c>
      <c r="G123" s="30">
        <f t="shared" si="1"/>
        <v>7</v>
      </c>
      <c r="H123" s="38"/>
      <c r="I123" s="36"/>
      <c r="J123" s="36">
        <v>5</v>
      </c>
      <c r="K123" s="36"/>
      <c r="L123" s="36">
        <v>1</v>
      </c>
      <c r="M123" s="36"/>
      <c r="N123" s="36"/>
      <c r="O123" s="36"/>
      <c r="P123" s="36"/>
      <c r="Q123" s="36"/>
      <c r="R123" s="36">
        <v>1</v>
      </c>
      <c r="S123" s="36"/>
      <c r="T123" s="36"/>
      <c r="U123" s="36"/>
      <c r="V123" s="36"/>
      <c r="W123" s="36"/>
      <c r="X123" s="36"/>
      <c r="Y123" s="36"/>
      <c r="Z123" s="36"/>
      <c r="AA123" s="36"/>
      <c r="AB123" s="39"/>
      <c r="AC123" s="32"/>
    </row>
    <row r="124" spans="1:29" ht="15">
      <c r="A124" s="30">
        <v>117</v>
      </c>
      <c r="B124" s="30" t="s">
        <v>441</v>
      </c>
      <c r="C124" s="36" t="s">
        <v>442</v>
      </c>
      <c r="D124" s="30" t="s">
        <v>214</v>
      </c>
      <c r="E124" s="37" t="s">
        <v>261</v>
      </c>
      <c r="F124" s="30" t="s">
        <v>56</v>
      </c>
      <c r="G124" s="30">
        <f t="shared" si="1"/>
        <v>7</v>
      </c>
      <c r="H124" s="38"/>
      <c r="I124" s="36"/>
      <c r="J124" s="36"/>
      <c r="K124" s="36">
        <v>7</v>
      </c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9"/>
      <c r="AC124" s="32"/>
    </row>
    <row r="125" spans="1:29" ht="15">
      <c r="A125" s="30">
        <v>122</v>
      </c>
      <c r="B125" s="30" t="s">
        <v>443</v>
      </c>
      <c r="C125" s="36" t="s">
        <v>444</v>
      </c>
      <c r="D125" s="30" t="s">
        <v>171</v>
      </c>
      <c r="E125" s="37" t="s">
        <v>55</v>
      </c>
      <c r="F125" s="30" t="s">
        <v>97</v>
      </c>
      <c r="G125" s="30">
        <f t="shared" si="1"/>
        <v>6</v>
      </c>
      <c r="H125" s="38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>
        <v>6</v>
      </c>
      <c r="AA125" s="36"/>
      <c r="AB125" s="39"/>
      <c r="AC125" s="32"/>
    </row>
    <row r="126" spans="1:29" ht="15">
      <c r="A126" s="30">
        <v>122</v>
      </c>
      <c r="B126" s="30" t="s">
        <v>445</v>
      </c>
      <c r="C126" s="36" t="s">
        <v>446</v>
      </c>
      <c r="D126" s="30" t="s">
        <v>171</v>
      </c>
      <c r="E126" s="37" t="s">
        <v>248</v>
      </c>
      <c r="F126" s="30" t="s">
        <v>80</v>
      </c>
      <c r="G126" s="30">
        <f t="shared" si="1"/>
        <v>6</v>
      </c>
      <c r="H126" s="38"/>
      <c r="I126" s="36"/>
      <c r="J126" s="36"/>
      <c r="K126" s="36"/>
      <c r="L126" s="36"/>
      <c r="M126" s="36"/>
      <c r="N126" s="36"/>
      <c r="O126" s="36"/>
      <c r="P126" s="36"/>
      <c r="Q126" s="36">
        <v>6</v>
      </c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9"/>
      <c r="AC126" s="32"/>
    </row>
    <row r="127" spans="1:29" ht="15">
      <c r="A127" s="30">
        <v>122</v>
      </c>
      <c r="B127" s="30" t="s">
        <v>447</v>
      </c>
      <c r="C127" s="36" t="s">
        <v>448</v>
      </c>
      <c r="D127" s="30" t="s">
        <v>214</v>
      </c>
      <c r="E127" s="37" t="s">
        <v>440</v>
      </c>
      <c r="F127" s="30" t="s">
        <v>27</v>
      </c>
      <c r="G127" s="30">
        <f t="shared" si="1"/>
        <v>6</v>
      </c>
      <c r="H127" s="38"/>
      <c r="I127" s="36"/>
      <c r="J127" s="36">
        <v>1</v>
      </c>
      <c r="K127" s="36"/>
      <c r="L127" s="36">
        <v>5</v>
      </c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9"/>
      <c r="AC127" s="32"/>
    </row>
    <row r="128" spans="1:29" ht="15">
      <c r="A128" s="30">
        <v>122</v>
      </c>
      <c r="B128" s="30" t="s">
        <v>449</v>
      </c>
      <c r="C128" s="36" t="s">
        <v>450</v>
      </c>
      <c r="D128" s="30" t="s">
        <v>214</v>
      </c>
      <c r="E128" s="37" t="s">
        <v>86</v>
      </c>
      <c r="F128" s="30" t="s">
        <v>52</v>
      </c>
      <c r="G128" s="30">
        <f t="shared" si="1"/>
        <v>6</v>
      </c>
      <c r="H128" s="38"/>
      <c r="I128" s="36"/>
      <c r="J128" s="36"/>
      <c r="K128" s="36">
        <v>6</v>
      </c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9"/>
      <c r="AC128" s="32"/>
    </row>
    <row r="129" spans="1:29" ht="15">
      <c r="A129" s="30">
        <v>126</v>
      </c>
      <c r="B129" s="30" t="s">
        <v>451</v>
      </c>
      <c r="C129" s="36" t="s">
        <v>452</v>
      </c>
      <c r="D129" s="30" t="s">
        <v>171</v>
      </c>
      <c r="E129" s="37" t="s">
        <v>300</v>
      </c>
      <c r="F129" s="30" t="s">
        <v>27</v>
      </c>
      <c r="G129" s="30">
        <f t="shared" si="1"/>
        <v>5</v>
      </c>
      <c r="H129" s="38"/>
      <c r="I129" s="36"/>
      <c r="J129" s="36"/>
      <c r="K129" s="36"/>
      <c r="L129" s="36"/>
      <c r="M129" s="36"/>
      <c r="N129" s="36"/>
      <c r="O129" s="36"/>
      <c r="P129" s="36"/>
      <c r="Q129" s="36"/>
      <c r="R129" s="36">
        <v>1</v>
      </c>
      <c r="S129" s="36"/>
      <c r="T129" s="36"/>
      <c r="U129" s="36"/>
      <c r="V129" s="36"/>
      <c r="W129" s="36"/>
      <c r="X129" s="36"/>
      <c r="Y129" s="36"/>
      <c r="Z129" s="36"/>
      <c r="AA129" s="36"/>
      <c r="AB129" s="39">
        <v>4</v>
      </c>
      <c r="AC129" s="32"/>
    </row>
    <row r="130" spans="1:29" ht="15">
      <c r="A130" s="30">
        <v>126</v>
      </c>
      <c r="B130" s="30" t="s">
        <v>453</v>
      </c>
      <c r="C130" s="36" t="s">
        <v>454</v>
      </c>
      <c r="D130" s="30" t="s">
        <v>171</v>
      </c>
      <c r="E130" s="37" t="s">
        <v>413</v>
      </c>
      <c r="F130" s="30" t="s">
        <v>414</v>
      </c>
      <c r="G130" s="30">
        <f t="shared" si="1"/>
        <v>5</v>
      </c>
      <c r="H130" s="38"/>
      <c r="I130" s="36"/>
      <c r="J130" s="36"/>
      <c r="K130" s="36"/>
      <c r="L130" s="36"/>
      <c r="M130" s="36">
        <v>1</v>
      </c>
      <c r="N130" s="36">
        <v>3</v>
      </c>
      <c r="O130" s="36"/>
      <c r="P130" s="36"/>
      <c r="Q130" s="36"/>
      <c r="R130" s="36"/>
      <c r="S130" s="36"/>
      <c r="T130" s="36"/>
      <c r="U130" s="36">
        <v>1</v>
      </c>
      <c r="V130" s="36"/>
      <c r="W130" s="36"/>
      <c r="X130" s="36"/>
      <c r="Y130" s="36"/>
      <c r="Z130" s="36"/>
      <c r="AA130" s="36"/>
      <c r="AB130" s="39"/>
      <c r="AC130" s="32"/>
    </row>
    <row r="131" spans="1:29" ht="15">
      <c r="A131" s="30">
        <v>126</v>
      </c>
      <c r="B131" s="30" t="s">
        <v>455</v>
      </c>
      <c r="C131" s="36" t="s">
        <v>456</v>
      </c>
      <c r="D131" s="30" t="s">
        <v>214</v>
      </c>
      <c r="E131" s="37" t="s">
        <v>313</v>
      </c>
      <c r="F131" s="30" t="s">
        <v>27</v>
      </c>
      <c r="G131" s="30">
        <f t="shared" si="1"/>
        <v>5</v>
      </c>
      <c r="H131" s="38"/>
      <c r="I131" s="36"/>
      <c r="J131" s="36"/>
      <c r="K131" s="36"/>
      <c r="L131" s="36">
        <v>1</v>
      </c>
      <c r="M131" s="36"/>
      <c r="N131" s="36"/>
      <c r="O131" s="36"/>
      <c r="P131" s="36"/>
      <c r="Q131" s="36"/>
      <c r="R131" s="36"/>
      <c r="S131" s="36">
        <v>4</v>
      </c>
      <c r="T131" s="36"/>
      <c r="U131" s="36"/>
      <c r="V131" s="36"/>
      <c r="W131" s="36"/>
      <c r="X131" s="36"/>
      <c r="Y131" s="36"/>
      <c r="Z131" s="36"/>
      <c r="AA131" s="36"/>
      <c r="AB131" s="39"/>
      <c r="AC131" s="32"/>
    </row>
    <row r="132" spans="1:29" ht="15">
      <c r="A132" s="30">
        <v>126</v>
      </c>
      <c r="B132" s="30" t="s">
        <v>457</v>
      </c>
      <c r="C132" s="36" t="s">
        <v>458</v>
      </c>
      <c r="D132" s="30" t="s">
        <v>171</v>
      </c>
      <c r="E132" s="37" t="s">
        <v>271</v>
      </c>
      <c r="F132" s="30" t="s">
        <v>31</v>
      </c>
      <c r="G132" s="30">
        <f aca="true" t="shared" si="2" ref="G132:G195">SUM(I132:AB132)</f>
        <v>5</v>
      </c>
      <c r="H132" s="38"/>
      <c r="I132" s="36"/>
      <c r="J132" s="36"/>
      <c r="K132" s="36"/>
      <c r="L132" s="36"/>
      <c r="M132" s="36"/>
      <c r="N132" s="36"/>
      <c r="O132" s="36">
        <v>1</v>
      </c>
      <c r="P132" s="36">
        <v>3</v>
      </c>
      <c r="Q132" s="36"/>
      <c r="R132" s="36"/>
      <c r="S132" s="36"/>
      <c r="T132" s="36"/>
      <c r="U132" s="36"/>
      <c r="V132" s="36">
        <v>1</v>
      </c>
      <c r="W132" s="36"/>
      <c r="X132" s="36"/>
      <c r="Y132" s="36"/>
      <c r="Z132" s="36"/>
      <c r="AA132" s="36"/>
      <c r="AB132" s="39"/>
      <c r="AC132" s="32"/>
    </row>
    <row r="133" spans="1:29" ht="15">
      <c r="A133" s="30">
        <v>126</v>
      </c>
      <c r="B133" s="30" t="s">
        <v>459</v>
      </c>
      <c r="C133" s="36" t="s">
        <v>460</v>
      </c>
      <c r="D133" s="30" t="s">
        <v>214</v>
      </c>
      <c r="E133" s="37" t="s">
        <v>48</v>
      </c>
      <c r="F133" s="30" t="s">
        <v>27</v>
      </c>
      <c r="G133" s="30">
        <f t="shared" si="2"/>
        <v>5</v>
      </c>
      <c r="H133" s="38"/>
      <c r="I133" s="36"/>
      <c r="J133" s="36">
        <v>1</v>
      </c>
      <c r="K133" s="36"/>
      <c r="L133" s="36"/>
      <c r="M133" s="36">
        <v>1</v>
      </c>
      <c r="N133" s="36">
        <v>1</v>
      </c>
      <c r="O133" s="36"/>
      <c r="P133" s="36"/>
      <c r="Q133" s="36"/>
      <c r="R133" s="36">
        <v>1</v>
      </c>
      <c r="S133" s="36"/>
      <c r="T133" s="36"/>
      <c r="U133" s="36"/>
      <c r="V133" s="36"/>
      <c r="W133" s="36"/>
      <c r="X133" s="36"/>
      <c r="Y133" s="36"/>
      <c r="Z133" s="36">
        <v>1</v>
      </c>
      <c r="AA133" s="36"/>
      <c r="AB133" s="39"/>
      <c r="AC133" s="32"/>
    </row>
    <row r="134" spans="1:29" ht="15">
      <c r="A134" s="30">
        <v>126</v>
      </c>
      <c r="B134" s="30" t="s">
        <v>461</v>
      </c>
      <c r="C134" s="36" t="s">
        <v>462</v>
      </c>
      <c r="D134" s="30" t="s">
        <v>214</v>
      </c>
      <c r="E134" s="37" t="s">
        <v>111</v>
      </c>
      <c r="F134" s="30" t="s">
        <v>27</v>
      </c>
      <c r="G134" s="30">
        <f t="shared" si="2"/>
        <v>5</v>
      </c>
      <c r="H134" s="38"/>
      <c r="I134" s="36">
        <v>1</v>
      </c>
      <c r="J134" s="36"/>
      <c r="K134" s="36"/>
      <c r="L134" s="36">
        <v>1</v>
      </c>
      <c r="M134" s="36"/>
      <c r="N134" s="36">
        <v>1</v>
      </c>
      <c r="O134" s="36"/>
      <c r="P134" s="36"/>
      <c r="Q134" s="36"/>
      <c r="R134" s="36">
        <v>1</v>
      </c>
      <c r="S134" s="36"/>
      <c r="T134" s="36">
        <v>1</v>
      </c>
      <c r="U134" s="36"/>
      <c r="V134" s="36"/>
      <c r="W134" s="36"/>
      <c r="X134" s="36"/>
      <c r="Y134" s="36"/>
      <c r="Z134" s="36"/>
      <c r="AA134" s="36"/>
      <c r="AB134" s="39"/>
      <c r="AC134" s="32"/>
    </row>
    <row r="135" spans="1:29" ht="15">
      <c r="A135" s="30">
        <v>126</v>
      </c>
      <c r="B135" s="30" t="s">
        <v>463</v>
      </c>
      <c r="C135" s="36" t="s">
        <v>464</v>
      </c>
      <c r="D135" s="30" t="s">
        <v>171</v>
      </c>
      <c r="E135" s="37" t="s">
        <v>440</v>
      </c>
      <c r="F135" s="30" t="s">
        <v>27</v>
      </c>
      <c r="G135" s="30">
        <f t="shared" si="2"/>
        <v>5</v>
      </c>
      <c r="H135" s="38"/>
      <c r="I135" s="36"/>
      <c r="J135" s="36">
        <v>2</v>
      </c>
      <c r="K135" s="36"/>
      <c r="L135" s="36">
        <v>3</v>
      </c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9"/>
      <c r="AC135" s="32"/>
    </row>
    <row r="136" spans="1:29" ht="15">
      <c r="A136" s="30">
        <v>133</v>
      </c>
      <c r="B136" s="30" t="s">
        <v>465</v>
      </c>
      <c r="C136" s="36" t="s">
        <v>466</v>
      </c>
      <c r="D136" s="30" t="s">
        <v>171</v>
      </c>
      <c r="E136" s="37" t="s">
        <v>172</v>
      </c>
      <c r="F136" s="30" t="s">
        <v>121</v>
      </c>
      <c r="G136" s="30">
        <f t="shared" si="2"/>
        <v>4</v>
      </c>
      <c r="H136" s="38"/>
      <c r="I136" s="36"/>
      <c r="J136" s="36"/>
      <c r="K136" s="36"/>
      <c r="L136" s="36"/>
      <c r="M136" s="36">
        <v>1</v>
      </c>
      <c r="N136" s="36">
        <v>1</v>
      </c>
      <c r="O136" s="36"/>
      <c r="P136" s="36"/>
      <c r="Q136" s="36"/>
      <c r="R136" s="36">
        <v>1</v>
      </c>
      <c r="S136" s="36"/>
      <c r="T136" s="36"/>
      <c r="U136" s="36">
        <v>1</v>
      </c>
      <c r="V136" s="36"/>
      <c r="W136" s="36"/>
      <c r="X136" s="36"/>
      <c r="Y136" s="36"/>
      <c r="Z136" s="36"/>
      <c r="AA136" s="36"/>
      <c r="AB136" s="39"/>
      <c r="AC136" s="32"/>
    </row>
    <row r="137" spans="1:29" ht="15">
      <c r="A137" s="30">
        <v>133</v>
      </c>
      <c r="B137" s="30" t="s">
        <v>467</v>
      </c>
      <c r="C137" s="36" t="s">
        <v>468</v>
      </c>
      <c r="D137" s="30" t="s">
        <v>171</v>
      </c>
      <c r="E137" s="37" t="s">
        <v>48</v>
      </c>
      <c r="F137" s="30" t="s">
        <v>27</v>
      </c>
      <c r="G137" s="30">
        <f t="shared" si="2"/>
        <v>4</v>
      </c>
      <c r="H137" s="38"/>
      <c r="I137" s="36"/>
      <c r="J137" s="36"/>
      <c r="K137" s="36"/>
      <c r="L137" s="36">
        <v>1</v>
      </c>
      <c r="M137" s="36"/>
      <c r="N137" s="36">
        <v>1</v>
      </c>
      <c r="O137" s="36"/>
      <c r="P137" s="36"/>
      <c r="Q137" s="36"/>
      <c r="R137" s="36">
        <v>1</v>
      </c>
      <c r="S137" s="36"/>
      <c r="T137" s="36"/>
      <c r="U137" s="36"/>
      <c r="V137" s="36"/>
      <c r="W137" s="36"/>
      <c r="X137" s="36"/>
      <c r="Y137" s="36"/>
      <c r="Z137" s="36">
        <v>1</v>
      </c>
      <c r="AA137" s="36"/>
      <c r="AB137" s="39"/>
      <c r="AC137" s="32"/>
    </row>
    <row r="138" spans="1:29" ht="15">
      <c r="A138" s="30">
        <v>133</v>
      </c>
      <c r="B138" s="30" t="s">
        <v>469</v>
      </c>
      <c r="C138" s="36" t="s">
        <v>470</v>
      </c>
      <c r="D138" s="30" t="s">
        <v>171</v>
      </c>
      <c r="E138" s="37" t="s">
        <v>471</v>
      </c>
      <c r="F138" s="30" t="s">
        <v>52</v>
      </c>
      <c r="G138" s="30">
        <f t="shared" si="2"/>
        <v>4</v>
      </c>
      <c r="H138" s="38"/>
      <c r="I138" s="36"/>
      <c r="J138" s="36"/>
      <c r="K138" s="36">
        <v>4</v>
      </c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9"/>
      <c r="AC138" s="32"/>
    </row>
    <row r="139" spans="1:29" ht="15">
      <c r="A139" s="30">
        <v>133</v>
      </c>
      <c r="B139" s="30" t="s">
        <v>472</v>
      </c>
      <c r="C139" s="36" t="s">
        <v>473</v>
      </c>
      <c r="D139" s="30" t="s">
        <v>214</v>
      </c>
      <c r="E139" s="37" t="s">
        <v>413</v>
      </c>
      <c r="F139" s="30" t="s">
        <v>414</v>
      </c>
      <c r="G139" s="30">
        <f t="shared" si="2"/>
        <v>4</v>
      </c>
      <c r="H139" s="38"/>
      <c r="I139" s="36"/>
      <c r="J139" s="36">
        <v>4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9"/>
      <c r="AC139" s="32"/>
    </row>
    <row r="140" spans="1:29" ht="15">
      <c r="A140" s="30">
        <v>137</v>
      </c>
      <c r="B140" s="30" t="s">
        <v>474</v>
      </c>
      <c r="C140" s="36" t="s">
        <v>475</v>
      </c>
      <c r="D140" s="30" t="s">
        <v>214</v>
      </c>
      <c r="E140" s="37" t="s">
        <v>476</v>
      </c>
      <c r="F140" s="30" t="s">
        <v>56</v>
      </c>
      <c r="G140" s="30">
        <f t="shared" si="2"/>
        <v>3</v>
      </c>
      <c r="H140" s="38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>
        <v>3</v>
      </c>
      <c r="X140" s="36"/>
      <c r="Y140" s="36"/>
      <c r="Z140" s="36"/>
      <c r="AA140" s="36"/>
      <c r="AB140" s="39"/>
      <c r="AC140" s="32"/>
    </row>
    <row r="141" spans="1:29" ht="15">
      <c r="A141" s="30">
        <v>137</v>
      </c>
      <c r="B141" s="30" t="s">
        <v>477</v>
      </c>
      <c r="C141" s="36" t="s">
        <v>478</v>
      </c>
      <c r="D141" s="30" t="s">
        <v>214</v>
      </c>
      <c r="E141" s="37" t="s">
        <v>479</v>
      </c>
      <c r="F141" s="30" t="s">
        <v>414</v>
      </c>
      <c r="G141" s="30">
        <f t="shared" si="2"/>
        <v>3</v>
      </c>
      <c r="H141" s="38"/>
      <c r="I141" s="36"/>
      <c r="J141" s="36"/>
      <c r="K141" s="36"/>
      <c r="L141" s="36"/>
      <c r="M141" s="36">
        <v>1</v>
      </c>
      <c r="N141" s="36"/>
      <c r="O141" s="36"/>
      <c r="P141" s="36"/>
      <c r="Q141" s="36"/>
      <c r="R141" s="36">
        <v>1</v>
      </c>
      <c r="S141" s="36"/>
      <c r="T141" s="36"/>
      <c r="U141" s="36">
        <v>1</v>
      </c>
      <c r="V141" s="36"/>
      <c r="W141" s="36"/>
      <c r="X141" s="36"/>
      <c r="Y141" s="36"/>
      <c r="Z141" s="36"/>
      <c r="AA141" s="36"/>
      <c r="AB141" s="39"/>
      <c r="AC141" s="32"/>
    </row>
    <row r="142" spans="1:29" ht="15">
      <c r="A142" s="30">
        <v>137</v>
      </c>
      <c r="B142" s="30" t="s">
        <v>480</v>
      </c>
      <c r="C142" s="36" t="s">
        <v>481</v>
      </c>
      <c r="D142" s="30" t="s">
        <v>171</v>
      </c>
      <c r="E142" s="37" t="s">
        <v>482</v>
      </c>
      <c r="F142" s="30" t="s">
        <v>27</v>
      </c>
      <c r="G142" s="30">
        <f t="shared" si="2"/>
        <v>3</v>
      </c>
      <c r="H142" s="38"/>
      <c r="I142" s="36"/>
      <c r="J142" s="36"/>
      <c r="K142" s="36"/>
      <c r="L142" s="36">
        <v>1</v>
      </c>
      <c r="M142" s="36"/>
      <c r="N142" s="36"/>
      <c r="O142" s="36"/>
      <c r="P142" s="36"/>
      <c r="Q142" s="36"/>
      <c r="R142" s="36"/>
      <c r="S142" s="36">
        <v>1</v>
      </c>
      <c r="T142" s="36">
        <v>1</v>
      </c>
      <c r="U142" s="36"/>
      <c r="V142" s="36"/>
      <c r="W142" s="36"/>
      <c r="X142" s="36"/>
      <c r="Y142" s="36"/>
      <c r="Z142" s="36"/>
      <c r="AA142" s="36"/>
      <c r="AB142" s="39"/>
      <c r="AC142" s="32"/>
    </row>
    <row r="143" spans="1:29" ht="15">
      <c r="A143" s="30">
        <v>137</v>
      </c>
      <c r="B143" s="30" t="s">
        <v>483</v>
      </c>
      <c r="C143" s="36" t="s">
        <v>484</v>
      </c>
      <c r="D143" s="30" t="s">
        <v>171</v>
      </c>
      <c r="E143" s="37" t="s">
        <v>196</v>
      </c>
      <c r="F143" s="30" t="s">
        <v>27</v>
      </c>
      <c r="G143" s="30">
        <f t="shared" si="2"/>
        <v>3</v>
      </c>
      <c r="H143" s="38"/>
      <c r="I143" s="36"/>
      <c r="J143" s="36"/>
      <c r="K143" s="36"/>
      <c r="L143" s="36">
        <v>1</v>
      </c>
      <c r="M143" s="36">
        <v>1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>
        <v>1</v>
      </c>
      <c r="AA143" s="36"/>
      <c r="AB143" s="39"/>
      <c r="AC143" s="32"/>
    </row>
    <row r="144" spans="1:29" ht="15">
      <c r="A144" s="30">
        <v>137</v>
      </c>
      <c r="B144" s="30" t="s">
        <v>485</v>
      </c>
      <c r="C144" s="36" t="s">
        <v>486</v>
      </c>
      <c r="D144" s="30" t="s">
        <v>214</v>
      </c>
      <c r="E144" s="37" t="s">
        <v>178</v>
      </c>
      <c r="F144" s="30" t="s">
        <v>27</v>
      </c>
      <c r="G144" s="30">
        <f t="shared" si="2"/>
        <v>3</v>
      </c>
      <c r="H144" s="38"/>
      <c r="I144" s="36"/>
      <c r="J144" s="36">
        <v>1</v>
      </c>
      <c r="K144" s="36"/>
      <c r="L144" s="36"/>
      <c r="M144" s="36">
        <v>1</v>
      </c>
      <c r="N144" s="36">
        <v>1</v>
      </c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9"/>
      <c r="AC144" s="32"/>
    </row>
    <row r="145" spans="1:29" ht="15">
      <c r="A145" s="30">
        <v>137</v>
      </c>
      <c r="B145" s="30" t="s">
        <v>487</v>
      </c>
      <c r="C145" s="36" t="s">
        <v>488</v>
      </c>
      <c r="D145" s="30" t="s">
        <v>214</v>
      </c>
      <c r="E145" s="37" t="s">
        <v>313</v>
      </c>
      <c r="F145" s="30" t="s">
        <v>27</v>
      </c>
      <c r="G145" s="30">
        <f t="shared" si="2"/>
        <v>3</v>
      </c>
      <c r="H145" s="38"/>
      <c r="I145" s="36">
        <v>1</v>
      </c>
      <c r="J145" s="36"/>
      <c r="K145" s="36"/>
      <c r="L145" s="36">
        <v>1</v>
      </c>
      <c r="M145" s="36"/>
      <c r="N145" s="36"/>
      <c r="O145" s="36"/>
      <c r="P145" s="36"/>
      <c r="Q145" s="36"/>
      <c r="R145" s="36">
        <v>1</v>
      </c>
      <c r="S145" s="36"/>
      <c r="T145" s="36"/>
      <c r="U145" s="36"/>
      <c r="V145" s="36"/>
      <c r="W145" s="36"/>
      <c r="X145" s="36"/>
      <c r="Y145" s="36"/>
      <c r="Z145" s="36"/>
      <c r="AA145" s="36"/>
      <c r="AB145" s="39"/>
      <c r="AC145" s="32"/>
    </row>
    <row r="146" spans="1:29" ht="15">
      <c r="A146" s="30">
        <v>137</v>
      </c>
      <c r="B146" s="30" t="s">
        <v>489</v>
      </c>
      <c r="C146" s="36" t="s">
        <v>490</v>
      </c>
      <c r="D146" s="30" t="s">
        <v>171</v>
      </c>
      <c r="E146" s="37" t="s">
        <v>131</v>
      </c>
      <c r="F146" s="30" t="s">
        <v>121</v>
      </c>
      <c r="G146" s="30">
        <f t="shared" si="2"/>
        <v>3</v>
      </c>
      <c r="H146" s="38"/>
      <c r="I146" s="36"/>
      <c r="J146" s="36">
        <v>3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9"/>
      <c r="AC146" s="32"/>
    </row>
    <row r="147" spans="1:29" ht="15">
      <c r="A147" s="30">
        <v>144</v>
      </c>
      <c r="B147" s="30" t="s">
        <v>491</v>
      </c>
      <c r="C147" s="36" t="s">
        <v>492</v>
      </c>
      <c r="D147" s="30" t="s">
        <v>214</v>
      </c>
      <c r="E147" s="37" t="s">
        <v>63</v>
      </c>
      <c r="F147" s="30" t="s">
        <v>52</v>
      </c>
      <c r="G147" s="30">
        <f t="shared" si="2"/>
        <v>2</v>
      </c>
      <c r="H147" s="38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>
        <v>2</v>
      </c>
      <c r="Z147" s="36"/>
      <c r="AA147" s="36"/>
      <c r="AB147" s="39"/>
      <c r="AC147" s="32"/>
    </row>
    <row r="148" spans="1:29" ht="15">
      <c r="A148" s="30">
        <v>144</v>
      </c>
      <c r="B148" s="30" t="s">
        <v>493</v>
      </c>
      <c r="C148" s="36" t="s">
        <v>494</v>
      </c>
      <c r="D148" s="30" t="s">
        <v>171</v>
      </c>
      <c r="E148" s="37" t="s">
        <v>266</v>
      </c>
      <c r="F148" s="30" t="s">
        <v>27</v>
      </c>
      <c r="G148" s="30">
        <f t="shared" si="2"/>
        <v>2</v>
      </c>
      <c r="H148" s="38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>
        <v>1</v>
      </c>
      <c r="U148" s="36"/>
      <c r="V148" s="36"/>
      <c r="W148" s="36"/>
      <c r="X148" s="36"/>
      <c r="Y148" s="36"/>
      <c r="Z148" s="36"/>
      <c r="AA148" s="36"/>
      <c r="AB148" s="39">
        <v>1</v>
      </c>
      <c r="AC148" s="32"/>
    </row>
    <row r="149" spans="1:29" ht="15">
      <c r="A149" s="30">
        <v>144</v>
      </c>
      <c r="B149" s="30" t="s">
        <v>495</v>
      </c>
      <c r="C149" s="36" t="s">
        <v>496</v>
      </c>
      <c r="D149" s="30" t="s">
        <v>171</v>
      </c>
      <c r="E149" s="37" t="s">
        <v>497</v>
      </c>
      <c r="F149" s="30" t="s">
        <v>27</v>
      </c>
      <c r="G149" s="30">
        <f t="shared" si="2"/>
        <v>2</v>
      </c>
      <c r="H149" s="38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>
        <v>1</v>
      </c>
      <c r="U149" s="36"/>
      <c r="V149" s="36"/>
      <c r="W149" s="36"/>
      <c r="X149" s="36"/>
      <c r="Y149" s="36"/>
      <c r="Z149" s="36">
        <v>1</v>
      </c>
      <c r="AA149" s="36"/>
      <c r="AB149" s="39"/>
      <c r="AC149" s="32"/>
    </row>
    <row r="150" spans="1:29" ht="15">
      <c r="A150" s="30">
        <v>144</v>
      </c>
      <c r="B150" s="30" t="s">
        <v>498</v>
      </c>
      <c r="C150" s="36" t="s">
        <v>499</v>
      </c>
      <c r="D150" s="30" t="s">
        <v>171</v>
      </c>
      <c r="E150" s="37" t="s">
        <v>479</v>
      </c>
      <c r="F150" s="30" t="s">
        <v>414</v>
      </c>
      <c r="G150" s="30">
        <f t="shared" si="2"/>
        <v>2</v>
      </c>
      <c r="H150" s="38"/>
      <c r="I150" s="36"/>
      <c r="J150" s="36"/>
      <c r="K150" s="36"/>
      <c r="L150" s="36"/>
      <c r="M150" s="36"/>
      <c r="N150" s="36"/>
      <c r="O150" s="36"/>
      <c r="P150" s="36"/>
      <c r="Q150" s="36"/>
      <c r="R150" s="36">
        <v>1</v>
      </c>
      <c r="S150" s="36"/>
      <c r="T150" s="36"/>
      <c r="U150" s="36">
        <v>1</v>
      </c>
      <c r="V150" s="36"/>
      <c r="W150" s="36"/>
      <c r="X150" s="36"/>
      <c r="Y150" s="36"/>
      <c r="Z150" s="36"/>
      <c r="AA150" s="36"/>
      <c r="AB150" s="39"/>
      <c r="AC150" s="32"/>
    </row>
    <row r="151" spans="1:29" ht="15">
      <c r="A151" s="30">
        <v>144</v>
      </c>
      <c r="B151" s="30" t="s">
        <v>500</v>
      </c>
      <c r="C151" s="36" t="s">
        <v>501</v>
      </c>
      <c r="D151" s="30" t="s">
        <v>171</v>
      </c>
      <c r="E151" s="37" t="s">
        <v>502</v>
      </c>
      <c r="F151" s="30" t="s">
        <v>503</v>
      </c>
      <c r="G151" s="30">
        <f t="shared" si="2"/>
        <v>2</v>
      </c>
      <c r="H151" s="38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>
        <v>2</v>
      </c>
      <c r="X151" s="36"/>
      <c r="Y151" s="36"/>
      <c r="Z151" s="36"/>
      <c r="AA151" s="36"/>
      <c r="AB151" s="39"/>
      <c r="AC151" s="32"/>
    </row>
    <row r="152" spans="1:29" ht="15">
      <c r="A152" s="30">
        <v>144</v>
      </c>
      <c r="B152" s="30" t="s">
        <v>504</v>
      </c>
      <c r="C152" s="36" t="s">
        <v>505</v>
      </c>
      <c r="D152" s="30" t="s">
        <v>171</v>
      </c>
      <c r="E152" s="37" t="s">
        <v>55</v>
      </c>
      <c r="F152" s="30" t="s">
        <v>100</v>
      </c>
      <c r="G152" s="30">
        <f t="shared" si="2"/>
        <v>2</v>
      </c>
      <c r="H152" s="38"/>
      <c r="I152" s="36"/>
      <c r="J152" s="36"/>
      <c r="K152" s="36"/>
      <c r="L152" s="36"/>
      <c r="M152" s="36"/>
      <c r="N152" s="36"/>
      <c r="O152" s="36"/>
      <c r="P152" s="36"/>
      <c r="Q152" s="36">
        <v>2</v>
      </c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9"/>
      <c r="AC152" s="32"/>
    </row>
    <row r="153" spans="1:29" ht="15">
      <c r="A153" s="30">
        <v>144</v>
      </c>
      <c r="B153" s="30" t="s">
        <v>506</v>
      </c>
      <c r="C153" s="36" t="s">
        <v>507</v>
      </c>
      <c r="D153" s="30" t="s">
        <v>171</v>
      </c>
      <c r="E153" s="37" t="s">
        <v>26</v>
      </c>
      <c r="F153" s="30" t="s">
        <v>27</v>
      </c>
      <c r="G153" s="30">
        <f t="shared" si="2"/>
        <v>2</v>
      </c>
      <c r="H153" s="38"/>
      <c r="I153" s="36"/>
      <c r="J153" s="36"/>
      <c r="K153" s="36"/>
      <c r="L153" s="36"/>
      <c r="M153" s="36"/>
      <c r="N153" s="36">
        <v>1</v>
      </c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9">
        <v>1</v>
      </c>
      <c r="AC153" s="32"/>
    </row>
    <row r="154" spans="1:29" ht="15">
      <c r="A154" s="30">
        <v>144</v>
      </c>
      <c r="B154" s="30" t="s">
        <v>508</v>
      </c>
      <c r="C154" s="36" t="s">
        <v>509</v>
      </c>
      <c r="D154" s="30" t="s">
        <v>171</v>
      </c>
      <c r="E154" s="37" t="s">
        <v>349</v>
      </c>
      <c r="F154" s="30" t="s">
        <v>31</v>
      </c>
      <c r="G154" s="30">
        <f t="shared" si="2"/>
        <v>2</v>
      </c>
      <c r="H154" s="38"/>
      <c r="I154" s="36"/>
      <c r="J154" s="36"/>
      <c r="K154" s="36"/>
      <c r="L154" s="36"/>
      <c r="M154" s="36"/>
      <c r="N154" s="36"/>
      <c r="O154" s="36"/>
      <c r="P154" s="36">
        <v>1</v>
      </c>
      <c r="Q154" s="36"/>
      <c r="R154" s="36"/>
      <c r="S154" s="36"/>
      <c r="T154" s="36"/>
      <c r="U154" s="36"/>
      <c r="V154" s="36">
        <v>1</v>
      </c>
      <c r="W154" s="36"/>
      <c r="X154" s="36"/>
      <c r="Y154" s="36"/>
      <c r="Z154" s="36"/>
      <c r="AA154" s="36"/>
      <c r="AB154" s="39"/>
      <c r="AC154" s="32"/>
    </row>
    <row r="155" spans="1:29" ht="15">
      <c r="A155" s="30">
        <v>144</v>
      </c>
      <c r="B155" s="30" t="s">
        <v>510</v>
      </c>
      <c r="C155" s="36" t="s">
        <v>511</v>
      </c>
      <c r="D155" s="30" t="s">
        <v>171</v>
      </c>
      <c r="E155" s="37" t="s">
        <v>313</v>
      </c>
      <c r="F155" s="30" t="s">
        <v>27</v>
      </c>
      <c r="G155" s="30">
        <f t="shared" si="2"/>
        <v>2</v>
      </c>
      <c r="H155" s="38"/>
      <c r="I155" s="36"/>
      <c r="J155" s="36"/>
      <c r="K155" s="36"/>
      <c r="L155" s="36"/>
      <c r="M155" s="36"/>
      <c r="N155" s="36"/>
      <c r="O155" s="36"/>
      <c r="P155" s="36"/>
      <c r="Q155" s="36"/>
      <c r="R155" s="36">
        <v>1</v>
      </c>
      <c r="S155" s="36">
        <v>1</v>
      </c>
      <c r="T155" s="36"/>
      <c r="U155" s="36"/>
      <c r="V155" s="36"/>
      <c r="W155" s="36"/>
      <c r="X155" s="36"/>
      <c r="Y155" s="36"/>
      <c r="Z155" s="36"/>
      <c r="AA155" s="36"/>
      <c r="AB155" s="39"/>
      <c r="AC155" s="32"/>
    </row>
    <row r="156" spans="1:29" ht="15">
      <c r="A156" s="30">
        <v>144</v>
      </c>
      <c r="B156" s="30" t="s">
        <v>512</v>
      </c>
      <c r="C156" s="36" t="s">
        <v>513</v>
      </c>
      <c r="D156" s="30" t="s">
        <v>171</v>
      </c>
      <c r="E156" s="37" t="s">
        <v>184</v>
      </c>
      <c r="F156" s="30" t="s">
        <v>185</v>
      </c>
      <c r="G156" s="30">
        <f t="shared" si="2"/>
        <v>2</v>
      </c>
      <c r="H156" s="38"/>
      <c r="I156" s="36"/>
      <c r="J156" s="36"/>
      <c r="K156" s="36"/>
      <c r="L156" s="36"/>
      <c r="M156" s="36"/>
      <c r="N156" s="36">
        <v>1</v>
      </c>
      <c r="O156" s="36"/>
      <c r="P156" s="36"/>
      <c r="Q156" s="36"/>
      <c r="R156" s="36">
        <v>1</v>
      </c>
      <c r="S156" s="36"/>
      <c r="T156" s="36"/>
      <c r="U156" s="36"/>
      <c r="V156" s="36"/>
      <c r="W156" s="36"/>
      <c r="X156" s="36"/>
      <c r="Y156" s="36"/>
      <c r="Z156" s="36"/>
      <c r="AA156" s="36"/>
      <c r="AB156" s="39"/>
      <c r="AC156" s="32"/>
    </row>
    <row r="157" spans="1:29" ht="15">
      <c r="A157" s="30">
        <v>144</v>
      </c>
      <c r="B157" s="30" t="s">
        <v>514</v>
      </c>
      <c r="C157" s="36" t="s">
        <v>515</v>
      </c>
      <c r="D157" s="30" t="s">
        <v>171</v>
      </c>
      <c r="E157" s="37" t="s">
        <v>128</v>
      </c>
      <c r="F157" s="30" t="s">
        <v>27</v>
      </c>
      <c r="G157" s="30">
        <f t="shared" si="2"/>
        <v>2</v>
      </c>
      <c r="H157" s="38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>
        <v>1</v>
      </c>
      <c r="T157" s="36">
        <v>1</v>
      </c>
      <c r="U157" s="36"/>
      <c r="V157" s="36"/>
      <c r="W157" s="36"/>
      <c r="X157" s="36"/>
      <c r="Y157" s="36"/>
      <c r="Z157" s="36"/>
      <c r="AA157" s="36"/>
      <c r="AB157" s="39"/>
      <c r="AC157" s="32"/>
    </row>
    <row r="158" spans="1:29" ht="15">
      <c r="A158" s="30">
        <v>144</v>
      </c>
      <c r="B158" s="30" t="s">
        <v>516</v>
      </c>
      <c r="C158" s="36" t="s">
        <v>517</v>
      </c>
      <c r="D158" s="30" t="s">
        <v>171</v>
      </c>
      <c r="E158" s="37" t="s">
        <v>55</v>
      </c>
      <c r="F158" s="30" t="s">
        <v>518</v>
      </c>
      <c r="G158" s="30">
        <f t="shared" si="2"/>
        <v>2</v>
      </c>
      <c r="H158" s="38"/>
      <c r="I158" s="36"/>
      <c r="J158" s="36"/>
      <c r="K158" s="36"/>
      <c r="L158" s="36"/>
      <c r="M158" s="36"/>
      <c r="N158" s="36">
        <v>2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9"/>
      <c r="AC158" s="32"/>
    </row>
    <row r="159" spans="1:29" ht="15">
      <c r="A159" s="30">
        <v>144</v>
      </c>
      <c r="B159" s="30" t="s">
        <v>519</v>
      </c>
      <c r="C159" s="36" t="s">
        <v>520</v>
      </c>
      <c r="D159" s="30" t="s">
        <v>214</v>
      </c>
      <c r="E159" s="37" t="s">
        <v>413</v>
      </c>
      <c r="F159" s="30" t="s">
        <v>414</v>
      </c>
      <c r="G159" s="30">
        <f t="shared" si="2"/>
        <v>2</v>
      </c>
      <c r="H159" s="38"/>
      <c r="I159" s="36"/>
      <c r="J159" s="36"/>
      <c r="K159" s="36"/>
      <c r="L159" s="36"/>
      <c r="M159" s="36">
        <v>1</v>
      </c>
      <c r="N159" s="36"/>
      <c r="O159" s="36"/>
      <c r="P159" s="36"/>
      <c r="Q159" s="36"/>
      <c r="R159" s="36"/>
      <c r="S159" s="36"/>
      <c r="T159" s="36"/>
      <c r="U159" s="36">
        <v>1</v>
      </c>
      <c r="V159" s="36"/>
      <c r="W159" s="36"/>
      <c r="X159" s="36"/>
      <c r="Y159" s="36"/>
      <c r="Z159" s="36"/>
      <c r="AA159" s="36"/>
      <c r="AB159" s="39"/>
      <c r="AC159" s="32"/>
    </row>
    <row r="160" spans="1:29" ht="15">
      <c r="A160" s="30">
        <v>144</v>
      </c>
      <c r="B160" s="30" t="s">
        <v>521</v>
      </c>
      <c r="C160" s="36" t="s">
        <v>522</v>
      </c>
      <c r="D160" s="30" t="s">
        <v>214</v>
      </c>
      <c r="E160" s="37" t="s">
        <v>479</v>
      </c>
      <c r="F160" s="30" t="s">
        <v>414</v>
      </c>
      <c r="G160" s="30">
        <f t="shared" si="2"/>
        <v>2</v>
      </c>
      <c r="H160" s="38"/>
      <c r="I160" s="36"/>
      <c r="J160" s="36"/>
      <c r="K160" s="36"/>
      <c r="L160" s="36"/>
      <c r="M160" s="36">
        <v>1</v>
      </c>
      <c r="N160" s="36"/>
      <c r="O160" s="36"/>
      <c r="P160" s="36"/>
      <c r="Q160" s="36"/>
      <c r="R160" s="36">
        <v>1</v>
      </c>
      <c r="S160" s="36"/>
      <c r="T160" s="36"/>
      <c r="U160" s="36"/>
      <c r="V160" s="36"/>
      <c r="W160" s="36"/>
      <c r="X160" s="36"/>
      <c r="Y160" s="36"/>
      <c r="Z160" s="36"/>
      <c r="AA160" s="36"/>
      <c r="AB160" s="39"/>
      <c r="AC160" s="32"/>
    </row>
    <row r="161" spans="1:29" ht="15">
      <c r="A161" s="30">
        <v>144</v>
      </c>
      <c r="B161" s="30" t="s">
        <v>523</v>
      </c>
      <c r="C161" s="36" t="s">
        <v>524</v>
      </c>
      <c r="D161" s="30" t="s">
        <v>214</v>
      </c>
      <c r="E161" s="37" t="s">
        <v>175</v>
      </c>
      <c r="F161" s="30" t="s">
        <v>27</v>
      </c>
      <c r="G161" s="30">
        <f t="shared" si="2"/>
        <v>2</v>
      </c>
      <c r="H161" s="38"/>
      <c r="I161" s="36"/>
      <c r="J161" s="36"/>
      <c r="K161" s="36"/>
      <c r="L161" s="36">
        <v>1</v>
      </c>
      <c r="M161" s="36"/>
      <c r="N161" s="36"/>
      <c r="O161" s="36"/>
      <c r="P161" s="36"/>
      <c r="Q161" s="36"/>
      <c r="R161" s="36">
        <v>1</v>
      </c>
      <c r="S161" s="36"/>
      <c r="T161" s="36"/>
      <c r="U161" s="36"/>
      <c r="V161" s="36"/>
      <c r="W161" s="36"/>
      <c r="X161" s="36"/>
      <c r="Y161" s="36"/>
      <c r="Z161" s="36"/>
      <c r="AA161" s="36"/>
      <c r="AB161" s="39"/>
      <c r="AC161" s="32"/>
    </row>
    <row r="162" spans="1:29" ht="15">
      <c r="A162" s="30">
        <v>144</v>
      </c>
      <c r="B162" s="30" t="s">
        <v>525</v>
      </c>
      <c r="C162" s="36" t="s">
        <v>526</v>
      </c>
      <c r="D162" s="30" t="s">
        <v>171</v>
      </c>
      <c r="E162" s="37" t="s">
        <v>527</v>
      </c>
      <c r="F162" s="30" t="s">
        <v>27</v>
      </c>
      <c r="G162" s="30">
        <f t="shared" si="2"/>
        <v>2</v>
      </c>
      <c r="H162" s="38"/>
      <c r="I162" s="36"/>
      <c r="J162" s="36"/>
      <c r="K162" s="36"/>
      <c r="L162" s="36">
        <v>1</v>
      </c>
      <c r="M162" s="36"/>
      <c r="N162" s="36"/>
      <c r="O162" s="36"/>
      <c r="P162" s="36"/>
      <c r="Q162" s="36"/>
      <c r="R162" s="36"/>
      <c r="S162" s="36">
        <v>1</v>
      </c>
      <c r="T162" s="36"/>
      <c r="U162" s="36"/>
      <c r="V162" s="36"/>
      <c r="W162" s="36"/>
      <c r="X162" s="36"/>
      <c r="Y162" s="36"/>
      <c r="Z162" s="36"/>
      <c r="AA162" s="36"/>
      <c r="AB162" s="39"/>
      <c r="AC162" s="32"/>
    </row>
    <row r="163" spans="1:29" ht="15">
      <c r="A163" s="30">
        <v>144</v>
      </c>
      <c r="B163" s="30" t="s">
        <v>528</v>
      </c>
      <c r="C163" s="36" t="s">
        <v>529</v>
      </c>
      <c r="D163" s="30" t="s">
        <v>171</v>
      </c>
      <c r="E163" s="37" t="s">
        <v>530</v>
      </c>
      <c r="F163" s="30" t="s">
        <v>27</v>
      </c>
      <c r="G163" s="30">
        <f t="shared" si="2"/>
        <v>2</v>
      </c>
      <c r="H163" s="38"/>
      <c r="I163" s="36"/>
      <c r="J163" s="36"/>
      <c r="K163" s="36"/>
      <c r="L163" s="36">
        <v>1</v>
      </c>
      <c r="M163" s="36"/>
      <c r="N163" s="36"/>
      <c r="O163" s="36"/>
      <c r="P163" s="36"/>
      <c r="Q163" s="36"/>
      <c r="R163" s="36"/>
      <c r="S163" s="36">
        <v>1</v>
      </c>
      <c r="T163" s="36"/>
      <c r="U163" s="36"/>
      <c r="V163" s="36"/>
      <c r="W163" s="36"/>
      <c r="X163" s="36"/>
      <c r="Y163" s="36"/>
      <c r="Z163" s="36"/>
      <c r="AA163" s="36"/>
      <c r="AB163" s="39"/>
      <c r="AC163" s="32"/>
    </row>
    <row r="164" spans="1:29" ht="15">
      <c r="A164" s="30">
        <v>144</v>
      </c>
      <c r="B164" s="30" t="s">
        <v>531</v>
      </c>
      <c r="C164" s="36" t="s">
        <v>532</v>
      </c>
      <c r="D164" s="30" t="s">
        <v>171</v>
      </c>
      <c r="E164" s="37" t="s">
        <v>533</v>
      </c>
      <c r="F164" s="30" t="s">
        <v>27</v>
      </c>
      <c r="G164" s="30">
        <f t="shared" si="2"/>
        <v>2</v>
      </c>
      <c r="H164" s="38"/>
      <c r="I164" s="36"/>
      <c r="J164" s="36"/>
      <c r="K164" s="36"/>
      <c r="L164" s="36">
        <v>1</v>
      </c>
      <c r="M164" s="36"/>
      <c r="N164" s="36"/>
      <c r="O164" s="36"/>
      <c r="P164" s="36"/>
      <c r="Q164" s="36"/>
      <c r="R164" s="36"/>
      <c r="S164" s="36">
        <v>1</v>
      </c>
      <c r="T164" s="36"/>
      <c r="U164" s="36"/>
      <c r="V164" s="36"/>
      <c r="W164" s="36"/>
      <c r="X164" s="36"/>
      <c r="Y164" s="36"/>
      <c r="Z164" s="36"/>
      <c r="AA164" s="36"/>
      <c r="AB164" s="39"/>
      <c r="AC164" s="32"/>
    </row>
    <row r="165" spans="1:29" ht="15">
      <c r="A165" s="30">
        <v>144</v>
      </c>
      <c r="B165" s="30" t="s">
        <v>534</v>
      </c>
      <c r="C165" s="36" t="s">
        <v>535</v>
      </c>
      <c r="D165" s="30" t="s">
        <v>171</v>
      </c>
      <c r="E165" s="37" t="s">
        <v>111</v>
      </c>
      <c r="F165" s="30" t="s">
        <v>27</v>
      </c>
      <c r="G165" s="30">
        <f t="shared" si="2"/>
        <v>2</v>
      </c>
      <c r="H165" s="38"/>
      <c r="I165" s="36"/>
      <c r="J165" s="36"/>
      <c r="K165" s="36"/>
      <c r="L165" s="36">
        <v>1</v>
      </c>
      <c r="M165" s="36"/>
      <c r="N165" s="36"/>
      <c r="O165" s="36"/>
      <c r="P165" s="36"/>
      <c r="Q165" s="36"/>
      <c r="R165" s="36"/>
      <c r="S165" s="36">
        <v>1</v>
      </c>
      <c r="T165" s="36"/>
      <c r="U165" s="36"/>
      <c r="V165" s="36"/>
      <c r="W165" s="36"/>
      <c r="X165" s="36"/>
      <c r="Y165" s="36"/>
      <c r="Z165" s="36"/>
      <c r="AA165" s="36"/>
      <c r="AB165" s="39"/>
      <c r="AC165" s="32"/>
    </row>
    <row r="166" spans="1:29" ht="15">
      <c r="A166" s="30">
        <v>144</v>
      </c>
      <c r="B166" s="30" t="s">
        <v>536</v>
      </c>
      <c r="C166" s="36" t="s">
        <v>537</v>
      </c>
      <c r="D166" s="30" t="s">
        <v>171</v>
      </c>
      <c r="E166" s="37" t="s">
        <v>538</v>
      </c>
      <c r="F166" s="30" t="s">
        <v>27</v>
      </c>
      <c r="G166" s="30">
        <f t="shared" si="2"/>
        <v>2</v>
      </c>
      <c r="H166" s="38"/>
      <c r="I166" s="36"/>
      <c r="J166" s="36"/>
      <c r="K166" s="36"/>
      <c r="L166" s="36">
        <v>2</v>
      </c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9"/>
      <c r="AC166" s="32"/>
    </row>
    <row r="167" spans="1:29" ht="15">
      <c r="A167" s="30">
        <v>144</v>
      </c>
      <c r="B167" s="30" t="s">
        <v>539</v>
      </c>
      <c r="C167" s="36" t="s">
        <v>540</v>
      </c>
      <c r="D167" s="30" t="s">
        <v>171</v>
      </c>
      <c r="E167" s="37" t="s">
        <v>26</v>
      </c>
      <c r="F167" s="30" t="s">
        <v>27</v>
      </c>
      <c r="G167" s="30">
        <f t="shared" si="2"/>
        <v>2</v>
      </c>
      <c r="H167" s="38"/>
      <c r="I167" s="36"/>
      <c r="J167" s="36">
        <v>1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9">
        <v>1</v>
      </c>
      <c r="AC167" s="32"/>
    </row>
    <row r="168" spans="1:29" ht="15">
      <c r="A168" s="30">
        <v>144</v>
      </c>
      <c r="B168" s="30" t="s">
        <v>541</v>
      </c>
      <c r="C168" s="36" t="s">
        <v>542</v>
      </c>
      <c r="D168" s="30" t="s">
        <v>214</v>
      </c>
      <c r="E168" s="37" t="s">
        <v>471</v>
      </c>
      <c r="F168" s="30" t="s">
        <v>52</v>
      </c>
      <c r="G168" s="30">
        <f t="shared" si="2"/>
        <v>2</v>
      </c>
      <c r="H168" s="38"/>
      <c r="I168" s="36"/>
      <c r="J168" s="36"/>
      <c r="K168" s="36">
        <v>2</v>
      </c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9"/>
      <c r="AC168" s="32"/>
    </row>
    <row r="169" spans="1:29" ht="15">
      <c r="A169" s="30">
        <v>166</v>
      </c>
      <c r="B169" s="30" t="s">
        <v>543</v>
      </c>
      <c r="C169" s="36" t="s">
        <v>544</v>
      </c>
      <c r="D169" s="30" t="s">
        <v>171</v>
      </c>
      <c r="E169" s="37" t="s">
        <v>128</v>
      </c>
      <c r="F169" s="30" t="s">
        <v>27</v>
      </c>
      <c r="G169" s="30">
        <f t="shared" si="2"/>
        <v>1</v>
      </c>
      <c r="H169" s="38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9">
        <v>1</v>
      </c>
      <c r="AC169" s="32"/>
    </row>
    <row r="170" spans="1:29" ht="15">
      <c r="A170" s="30">
        <v>166</v>
      </c>
      <c r="B170" s="30" t="s">
        <v>545</v>
      </c>
      <c r="C170" s="36" t="s">
        <v>546</v>
      </c>
      <c r="D170" s="30" t="s">
        <v>171</v>
      </c>
      <c r="E170" s="37" t="s">
        <v>26</v>
      </c>
      <c r="F170" s="30" t="s">
        <v>27</v>
      </c>
      <c r="G170" s="30">
        <f t="shared" si="2"/>
        <v>1</v>
      </c>
      <c r="H170" s="38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9">
        <v>1</v>
      </c>
      <c r="AC170" s="32"/>
    </row>
    <row r="171" spans="1:29" ht="15">
      <c r="A171" s="30">
        <v>166</v>
      </c>
      <c r="B171" s="30" t="s">
        <v>547</v>
      </c>
      <c r="C171" s="36" t="s">
        <v>548</v>
      </c>
      <c r="D171" s="30" t="s">
        <v>171</v>
      </c>
      <c r="E171" s="37" t="s">
        <v>128</v>
      </c>
      <c r="F171" s="30" t="s">
        <v>27</v>
      </c>
      <c r="G171" s="30">
        <f t="shared" si="2"/>
        <v>1</v>
      </c>
      <c r="H171" s="38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9">
        <v>1</v>
      </c>
      <c r="AC171" s="32"/>
    </row>
    <row r="172" spans="1:29" ht="15">
      <c r="A172" s="30">
        <v>166</v>
      </c>
      <c r="B172" s="30" t="s">
        <v>549</v>
      </c>
      <c r="C172" s="36" t="s">
        <v>550</v>
      </c>
      <c r="D172" s="30" t="s">
        <v>171</v>
      </c>
      <c r="E172" s="37" t="s">
        <v>55</v>
      </c>
      <c r="F172" s="30" t="s">
        <v>100</v>
      </c>
      <c r="G172" s="30">
        <f t="shared" si="2"/>
        <v>1</v>
      </c>
      <c r="H172" s="38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>
        <v>1</v>
      </c>
      <c r="AA172" s="36"/>
      <c r="AB172" s="39"/>
      <c r="AC172" s="32"/>
    </row>
    <row r="173" spans="1:29" ht="15">
      <c r="A173" s="30">
        <v>166</v>
      </c>
      <c r="B173" s="30" t="s">
        <v>551</v>
      </c>
      <c r="C173" s="36" t="s">
        <v>552</v>
      </c>
      <c r="D173" s="30" t="s">
        <v>214</v>
      </c>
      <c r="E173" s="37" t="s">
        <v>73</v>
      </c>
      <c r="F173" s="30" t="s">
        <v>27</v>
      </c>
      <c r="G173" s="30">
        <f t="shared" si="2"/>
        <v>1</v>
      </c>
      <c r="H173" s="38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>
        <v>1</v>
      </c>
      <c r="AA173" s="36"/>
      <c r="AB173" s="39"/>
      <c r="AC173" s="32"/>
    </row>
    <row r="174" spans="1:29" ht="15">
      <c r="A174" s="30">
        <v>166</v>
      </c>
      <c r="B174" s="30" t="s">
        <v>553</v>
      </c>
      <c r="C174" s="36" t="s">
        <v>554</v>
      </c>
      <c r="D174" s="30" t="s">
        <v>171</v>
      </c>
      <c r="E174" s="37" t="s">
        <v>128</v>
      </c>
      <c r="F174" s="30" t="s">
        <v>27</v>
      </c>
      <c r="G174" s="30">
        <f t="shared" si="2"/>
        <v>1</v>
      </c>
      <c r="H174" s="38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>
        <v>1</v>
      </c>
      <c r="AA174" s="36"/>
      <c r="AB174" s="39"/>
      <c r="AC174" s="32"/>
    </row>
    <row r="175" spans="1:29" ht="15">
      <c r="A175" s="30">
        <v>166</v>
      </c>
      <c r="B175" s="30" t="s">
        <v>555</v>
      </c>
      <c r="C175" s="36" t="s">
        <v>556</v>
      </c>
      <c r="D175" s="30" t="s">
        <v>171</v>
      </c>
      <c r="E175" s="37" t="s">
        <v>557</v>
      </c>
      <c r="F175" s="30" t="s">
        <v>121</v>
      </c>
      <c r="G175" s="30">
        <f t="shared" si="2"/>
        <v>1</v>
      </c>
      <c r="H175" s="38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>
        <v>1</v>
      </c>
      <c r="V175" s="36"/>
      <c r="W175" s="36"/>
      <c r="X175" s="36"/>
      <c r="Y175" s="36"/>
      <c r="Z175" s="36"/>
      <c r="AA175" s="36"/>
      <c r="AB175" s="39"/>
      <c r="AC175" s="32"/>
    </row>
    <row r="176" spans="1:29" ht="15">
      <c r="A176" s="30">
        <v>166</v>
      </c>
      <c r="B176" s="30" t="s">
        <v>558</v>
      </c>
      <c r="C176" s="36" t="s">
        <v>559</v>
      </c>
      <c r="D176" s="30" t="s">
        <v>214</v>
      </c>
      <c r="E176" s="37" t="s">
        <v>479</v>
      </c>
      <c r="F176" s="30" t="s">
        <v>414</v>
      </c>
      <c r="G176" s="30">
        <f t="shared" si="2"/>
        <v>1</v>
      </c>
      <c r="H176" s="38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>
        <v>1</v>
      </c>
      <c r="V176" s="36"/>
      <c r="W176" s="36"/>
      <c r="X176" s="36"/>
      <c r="Y176" s="36"/>
      <c r="Z176" s="36"/>
      <c r="AA176" s="36"/>
      <c r="AB176" s="39"/>
      <c r="AC176" s="32"/>
    </row>
    <row r="177" spans="1:29" ht="15">
      <c r="A177" s="30">
        <v>166</v>
      </c>
      <c r="B177" s="30" t="s">
        <v>560</v>
      </c>
      <c r="C177" s="36" t="s">
        <v>561</v>
      </c>
      <c r="D177" s="30" t="s">
        <v>171</v>
      </c>
      <c r="E177" s="37" t="s">
        <v>413</v>
      </c>
      <c r="F177" s="30" t="s">
        <v>414</v>
      </c>
      <c r="G177" s="30">
        <f t="shared" si="2"/>
        <v>1</v>
      </c>
      <c r="H177" s="38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>
        <v>1</v>
      </c>
      <c r="V177" s="36"/>
      <c r="W177" s="36"/>
      <c r="X177" s="36"/>
      <c r="Y177" s="36"/>
      <c r="Z177" s="36"/>
      <c r="AA177" s="36"/>
      <c r="AB177" s="39"/>
      <c r="AC177" s="32"/>
    </row>
    <row r="178" spans="1:29" ht="15">
      <c r="A178" s="30">
        <v>166</v>
      </c>
      <c r="B178" s="30" t="s">
        <v>562</v>
      </c>
      <c r="C178" s="36" t="s">
        <v>563</v>
      </c>
      <c r="D178" s="30" t="s">
        <v>171</v>
      </c>
      <c r="E178" s="37" t="s">
        <v>349</v>
      </c>
      <c r="F178" s="30" t="s">
        <v>31</v>
      </c>
      <c r="G178" s="30">
        <f t="shared" si="2"/>
        <v>1</v>
      </c>
      <c r="H178" s="38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1</v>
      </c>
      <c r="W178" s="36"/>
      <c r="X178" s="36"/>
      <c r="Y178" s="36"/>
      <c r="Z178" s="36"/>
      <c r="AA178" s="36"/>
      <c r="AB178" s="39"/>
      <c r="AC178" s="32"/>
    </row>
    <row r="179" spans="1:29" ht="15">
      <c r="A179" s="30">
        <v>166</v>
      </c>
      <c r="B179" s="30" t="s">
        <v>564</v>
      </c>
      <c r="C179" s="36" t="s">
        <v>565</v>
      </c>
      <c r="D179" s="30" t="s">
        <v>214</v>
      </c>
      <c r="E179" s="37" t="s">
        <v>320</v>
      </c>
      <c r="F179" s="30" t="s">
        <v>31</v>
      </c>
      <c r="G179" s="30">
        <f t="shared" si="2"/>
        <v>1</v>
      </c>
      <c r="H179" s="38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</v>
      </c>
      <c r="W179" s="36"/>
      <c r="X179" s="36"/>
      <c r="Y179" s="36"/>
      <c r="Z179" s="36"/>
      <c r="AA179" s="36"/>
      <c r="AB179" s="39"/>
      <c r="AC179" s="32"/>
    </row>
    <row r="180" spans="1:29" ht="15">
      <c r="A180" s="30">
        <v>166</v>
      </c>
      <c r="B180" s="30" t="s">
        <v>566</v>
      </c>
      <c r="C180" s="36" t="s">
        <v>567</v>
      </c>
      <c r="D180" s="30" t="s">
        <v>171</v>
      </c>
      <c r="E180" s="37" t="s">
        <v>108</v>
      </c>
      <c r="F180" s="30" t="s">
        <v>31</v>
      </c>
      <c r="G180" s="30">
        <f t="shared" si="2"/>
        <v>1</v>
      </c>
      <c r="H180" s="38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>
        <v>1</v>
      </c>
      <c r="W180" s="36"/>
      <c r="X180" s="36"/>
      <c r="Y180" s="36"/>
      <c r="Z180" s="36"/>
      <c r="AA180" s="36"/>
      <c r="AB180" s="39"/>
      <c r="AC180" s="32"/>
    </row>
    <row r="181" spans="1:29" ht="15">
      <c r="A181" s="30">
        <v>166</v>
      </c>
      <c r="B181" s="30" t="s">
        <v>568</v>
      </c>
      <c r="C181" s="36" t="s">
        <v>569</v>
      </c>
      <c r="D181" s="30" t="s">
        <v>171</v>
      </c>
      <c r="E181" s="37" t="s">
        <v>440</v>
      </c>
      <c r="F181" s="30" t="s">
        <v>27</v>
      </c>
      <c r="G181" s="30">
        <f t="shared" si="2"/>
        <v>1</v>
      </c>
      <c r="H181" s="38"/>
      <c r="I181" s="36"/>
      <c r="J181" s="36"/>
      <c r="K181" s="36"/>
      <c r="L181" s="36"/>
      <c r="M181" s="36"/>
      <c r="N181" s="36"/>
      <c r="O181" s="36"/>
      <c r="P181" s="36"/>
      <c r="Q181" s="36"/>
      <c r="R181" s="36">
        <v>1</v>
      </c>
      <c r="S181" s="36"/>
      <c r="T181" s="36"/>
      <c r="U181" s="36"/>
      <c r="V181" s="36"/>
      <c r="W181" s="36"/>
      <c r="X181" s="36"/>
      <c r="Y181" s="36"/>
      <c r="Z181" s="36"/>
      <c r="AA181" s="36"/>
      <c r="AB181" s="39"/>
      <c r="AC181" s="32"/>
    </row>
    <row r="182" spans="1:29" ht="15">
      <c r="A182" s="30">
        <v>166</v>
      </c>
      <c r="B182" s="30" t="s">
        <v>570</v>
      </c>
      <c r="C182" s="36" t="s">
        <v>571</v>
      </c>
      <c r="D182" s="30" t="s">
        <v>171</v>
      </c>
      <c r="E182" s="37" t="s">
        <v>572</v>
      </c>
      <c r="F182" s="30" t="s">
        <v>27</v>
      </c>
      <c r="G182" s="30">
        <f t="shared" si="2"/>
        <v>1</v>
      </c>
      <c r="H182" s="38"/>
      <c r="I182" s="36"/>
      <c r="J182" s="36"/>
      <c r="K182" s="36"/>
      <c r="L182" s="36"/>
      <c r="M182" s="36"/>
      <c r="N182" s="36"/>
      <c r="O182" s="36"/>
      <c r="P182" s="36"/>
      <c r="Q182" s="36"/>
      <c r="R182" s="36">
        <v>1</v>
      </c>
      <c r="S182" s="36"/>
      <c r="T182" s="36"/>
      <c r="U182" s="36"/>
      <c r="V182" s="36"/>
      <c r="W182" s="36"/>
      <c r="X182" s="36"/>
      <c r="Y182" s="36"/>
      <c r="Z182" s="36"/>
      <c r="AA182" s="36"/>
      <c r="AB182" s="39"/>
      <c r="AC182" s="32"/>
    </row>
    <row r="183" spans="1:29" ht="15">
      <c r="A183" s="30">
        <v>166</v>
      </c>
      <c r="B183" s="30" t="s">
        <v>573</v>
      </c>
      <c r="C183" s="36" t="s">
        <v>574</v>
      </c>
      <c r="D183" s="30" t="s">
        <v>171</v>
      </c>
      <c r="E183" s="37" t="s">
        <v>201</v>
      </c>
      <c r="F183" s="30" t="s">
        <v>27</v>
      </c>
      <c r="G183" s="30">
        <f t="shared" si="2"/>
        <v>1</v>
      </c>
      <c r="H183" s="38"/>
      <c r="I183" s="36"/>
      <c r="J183" s="36"/>
      <c r="K183" s="36"/>
      <c r="L183" s="36"/>
      <c r="M183" s="36"/>
      <c r="N183" s="36"/>
      <c r="O183" s="36"/>
      <c r="P183" s="36"/>
      <c r="Q183" s="36"/>
      <c r="R183" s="36">
        <v>1</v>
      </c>
      <c r="S183" s="36"/>
      <c r="T183" s="36"/>
      <c r="U183" s="36"/>
      <c r="V183" s="36"/>
      <c r="W183" s="36"/>
      <c r="X183" s="36"/>
      <c r="Y183" s="36"/>
      <c r="Z183" s="36"/>
      <c r="AA183" s="36"/>
      <c r="AB183" s="39"/>
      <c r="AC183" s="32"/>
    </row>
    <row r="184" spans="1:29" ht="15">
      <c r="A184" s="30">
        <v>166</v>
      </c>
      <c r="B184" s="30" t="s">
        <v>575</v>
      </c>
      <c r="C184" s="36" t="s">
        <v>576</v>
      </c>
      <c r="D184" s="30" t="s">
        <v>171</v>
      </c>
      <c r="E184" s="37" t="s">
        <v>572</v>
      </c>
      <c r="F184" s="30" t="s">
        <v>27</v>
      </c>
      <c r="G184" s="30">
        <f t="shared" si="2"/>
        <v>1</v>
      </c>
      <c r="H184" s="38"/>
      <c r="I184" s="36"/>
      <c r="J184" s="36"/>
      <c r="K184" s="36"/>
      <c r="L184" s="36"/>
      <c r="M184" s="36"/>
      <c r="N184" s="36"/>
      <c r="O184" s="36"/>
      <c r="P184" s="36"/>
      <c r="Q184" s="36"/>
      <c r="R184" s="36">
        <v>1</v>
      </c>
      <c r="S184" s="36"/>
      <c r="T184" s="36"/>
      <c r="U184" s="36"/>
      <c r="V184" s="36"/>
      <c r="W184" s="36"/>
      <c r="X184" s="36"/>
      <c r="Y184" s="36"/>
      <c r="Z184" s="36"/>
      <c r="AA184" s="36"/>
      <c r="AB184" s="39"/>
      <c r="AC184" s="32"/>
    </row>
    <row r="185" spans="1:29" ht="15">
      <c r="A185" s="30">
        <v>166</v>
      </c>
      <c r="B185" s="30" t="s">
        <v>577</v>
      </c>
      <c r="C185" s="36" t="s">
        <v>578</v>
      </c>
      <c r="D185" s="30" t="s">
        <v>214</v>
      </c>
      <c r="E185" s="37" t="s">
        <v>440</v>
      </c>
      <c r="F185" s="30" t="s">
        <v>27</v>
      </c>
      <c r="G185" s="30">
        <f t="shared" si="2"/>
        <v>1</v>
      </c>
      <c r="H185" s="38"/>
      <c r="I185" s="36"/>
      <c r="J185" s="36"/>
      <c r="K185" s="36"/>
      <c r="L185" s="36"/>
      <c r="M185" s="36"/>
      <c r="N185" s="36"/>
      <c r="O185" s="36"/>
      <c r="P185" s="36"/>
      <c r="Q185" s="36"/>
      <c r="R185" s="36">
        <v>1</v>
      </c>
      <c r="S185" s="36"/>
      <c r="T185" s="36"/>
      <c r="U185" s="36"/>
      <c r="V185" s="36"/>
      <c r="W185" s="36"/>
      <c r="X185" s="36"/>
      <c r="Y185" s="36"/>
      <c r="Z185" s="36"/>
      <c r="AA185" s="36"/>
      <c r="AB185" s="39"/>
      <c r="AC185" s="32"/>
    </row>
    <row r="186" spans="1:29" ht="15">
      <c r="A186" s="30">
        <v>166</v>
      </c>
      <c r="B186" s="30" t="s">
        <v>579</v>
      </c>
      <c r="C186" s="36" t="s">
        <v>580</v>
      </c>
      <c r="D186" s="30" t="s">
        <v>214</v>
      </c>
      <c r="E186" s="37" t="s">
        <v>581</v>
      </c>
      <c r="F186" s="30" t="s">
        <v>27</v>
      </c>
      <c r="G186" s="30">
        <f t="shared" si="2"/>
        <v>1</v>
      </c>
      <c r="H186" s="38"/>
      <c r="I186" s="36"/>
      <c r="J186" s="36"/>
      <c r="K186" s="36"/>
      <c r="L186" s="36"/>
      <c r="M186" s="36"/>
      <c r="N186" s="36"/>
      <c r="O186" s="36"/>
      <c r="P186" s="36"/>
      <c r="Q186" s="36"/>
      <c r="R186" s="36">
        <v>1</v>
      </c>
      <c r="S186" s="36"/>
      <c r="T186" s="36"/>
      <c r="U186" s="36"/>
      <c r="V186" s="36"/>
      <c r="W186" s="36"/>
      <c r="X186" s="36"/>
      <c r="Y186" s="36"/>
      <c r="Z186" s="36"/>
      <c r="AA186" s="36"/>
      <c r="AB186" s="39"/>
      <c r="AC186" s="32"/>
    </row>
    <row r="187" spans="1:29" ht="15">
      <c r="A187" s="30">
        <v>166</v>
      </c>
      <c r="B187" s="30" t="s">
        <v>582</v>
      </c>
      <c r="C187" s="36" t="s">
        <v>583</v>
      </c>
      <c r="D187" s="30" t="s">
        <v>214</v>
      </c>
      <c r="E187" s="37" t="s">
        <v>128</v>
      </c>
      <c r="F187" s="30" t="s">
        <v>27</v>
      </c>
      <c r="G187" s="30">
        <f t="shared" si="2"/>
        <v>1</v>
      </c>
      <c r="H187" s="38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>
        <v>1</v>
      </c>
      <c r="U187" s="36"/>
      <c r="V187" s="36"/>
      <c r="W187" s="36"/>
      <c r="X187" s="36"/>
      <c r="Y187" s="36"/>
      <c r="Z187" s="36"/>
      <c r="AA187" s="36"/>
      <c r="AB187" s="39"/>
      <c r="AC187" s="32"/>
    </row>
    <row r="188" spans="1:29" ht="15">
      <c r="A188" s="30">
        <v>166</v>
      </c>
      <c r="B188" s="30" t="s">
        <v>584</v>
      </c>
      <c r="C188" s="36" t="s">
        <v>585</v>
      </c>
      <c r="D188" s="30" t="s">
        <v>214</v>
      </c>
      <c r="E188" s="37" t="s">
        <v>73</v>
      </c>
      <c r="F188" s="30" t="s">
        <v>27</v>
      </c>
      <c r="G188" s="30">
        <f t="shared" si="2"/>
        <v>1</v>
      </c>
      <c r="H188" s="38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>
        <v>1</v>
      </c>
      <c r="U188" s="36"/>
      <c r="V188" s="36"/>
      <c r="W188" s="36"/>
      <c r="X188" s="36"/>
      <c r="Y188" s="36"/>
      <c r="Z188" s="36"/>
      <c r="AA188" s="36"/>
      <c r="AB188" s="39"/>
      <c r="AC188" s="32"/>
    </row>
    <row r="189" spans="1:29" ht="15">
      <c r="A189" s="30">
        <v>166</v>
      </c>
      <c r="B189" s="30" t="s">
        <v>586</v>
      </c>
      <c r="C189" s="36" t="s">
        <v>587</v>
      </c>
      <c r="D189" s="30" t="s">
        <v>214</v>
      </c>
      <c r="E189" s="37" t="s">
        <v>73</v>
      </c>
      <c r="F189" s="30" t="s">
        <v>27</v>
      </c>
      <c r="G189" s="30">
        <f t="shared" si="2"/>
        <v>1</v>
      </c>
      <c r="H189" s="38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>
        <v>1</v>
      </c>
      <c r="U189" s="36"/>
      <c r="V189" s="36"/>
      <c r="W189" s="36"/>
      <c r="X189" s="36"/>
      <c r="Y189" s="36"/>
      <c r="Z189" s="36"/>
      <c r="AA189" s="36"/>
      <c r="AB189" s="39"/>
      <c r="AC189" s="32"/>
    </row>
    <row r="190" spans="1:29" ht="15">
      <c r="A190" s="30">
        <v>166</v>
      </c>
      <c r="B190" s="30" t="s">
        <v>588</v>
      </c>
      <c r="C190" s="36" t="s">
        <v>589</v>
      </c>
      <c r="D190" s="30" t="s">
        <v>171</v>
      </c>
      <c r="E190" s="37" t="s">
        <v>83</v>
      </c>
      <c r="F190" s="30" t="s">
        <v>27</v>
      </c>
      <c r="G190" s="30">
        <f t="shared" si="2"/>
        <v>1</v>
      </c>
      <c r="H190" s="38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>
        <v>1</v>
      </c>
      <c r="U190" s="36"/>
      <c r="V190" s="36"/>
      <c r="W190" s="36"/>
      <c r="X190" s="36"/>
      <c r="Y190" s="36"/>
      <c r="Z190" s="36"/>
      <c r="AA190" s="36"/>
      <c r="AB190" s="39"/>
      <c r="AC190" s="32"/>
    </row>
    <row r="191" spans="1:29" ht="15">
      <c r="A191" s="30">
        <v>166</v>
      </c>
      <c r="B191" s="30" t="s">
        <v>590</v>
      </c>
      <c r="C191" s="36" t="s">
        <v>591</v>
      </c>
      <c r="D191" s="30" t="s">
        <v>171</v>
      </c>
      <c r="E191" s="37" t="s">
        <v>55</v>
      </c>
      <c r="F191" s="30" t="s">
        <v>100</v>
      </c>
      <c r="G191" s="30">
        <f t="shared" si="2"/>
        <v>1</v>
      </c>
      <c r="H191" s="38"/>
      <c r="I191" s="36"/>
      <c r="J191" s="36"/>
      <c r="K191" s="36"/>
      <c r="L191" s="36"/>
      <c r="M191" s="36"/>
      <c r="N191" s="36"/>
      <c r="O191" s="36"/>
      <c r="P191" s="36"/>
      <c r="Q191" s="36">
        <v>1</v>
      </c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9"/>
      <c r="AC191" s="32"/>
    </row>
    <row r="192" spans="1:29" ht="15">
      <c r="A192" s="30">
        <v>166</v>
      </c>
      <c r="B192" s="30" t="s">
        <v>592</v>
      </c>
      <c r="C192" s="36" t="s">
        <v>593</v>
      </c>
      <c r="D192" s="30" t="s">
        <v>171</v>
      </c>
      <c r="E192" s="37" t="s">
        <v>55</v>
      </c>
      <c r="F192" s="30" t="s">
        <v>100</v>
      </c>
      <c r="G192" s="30">
        <f t="shared" si="2"/>
        <v>1</v>
      </c>
      <c r="H192" s="38"/>
      <c r="I192" s="36"/>
      <c r="J192" s="36"/>
      <c r="K192" s="36"/>
      <c r="L192" s="36"/>
      <c r="M192" s="36"/>
      <c r="N192" s="36"/>
      <c r="O192" s="36"/>
      <c r="P192" s="36"/>
      <c r="Q192" s="36">
        <v>1</v>
      </c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9"/>
      <c r="AC192" s="32"/>
    </row>
    <row r="193" spans="1:29" ht="15">
      <c r="A193" s="30">
        <v>166</v>
      </c>
      <c r="B193" s="30" t="s">
        <v>594</v>
      </c>
      <c r="C193" s="36" t="s">
        <v>595</v>
      </c>
      <c r="D193" s="30" t="s">
        <v>171</v>
      </c>
      <c r="E193" s="37" t="s">
        <v>55</v>
      </c>
      <c r="F193" s="30" t="s">
        <v>80</v>
      </c>
      <c r="G193" s="30">
        <f t="shared" si="2"/>
        <v>1</v>
      </c>
      <c r="H193" s="38"/>
      <c r="I193" s="36"/>
      <c r="J193" s="36"/>
      <c r="K193" s="36"/>
      <c r="L193" s="36"/>
      <c r="M193" s="36"/>
      <c r="N193" s="36"/>
      <c r="O193" s="36"/>
      <c r="P193" s="36"/>
      <c r="Q193" s="36">
        <v>1</v>
      </c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9"/>
      <c r="AC193" s="32"/>
    </row>
    <row r="194" spans="1:29" ht="15">
      <c r="A194" s="30">
        <v>166</v>
      </c>
      <c r="B194" s="30" t="s">
        <v>596</v>
      </c>
      <c r="C194" s="36" t="s">
        <v>597</v>
      </c>
      <c r="D194" s="30" t="s">
        <v>171</v>
      </c>
      <c r="E194" s="37" t="s">
        <v>248</v>
      </c>
      <c r="F194" s="30" t="s">
        <v>80</v>
      </c>
      <c r="G194" s="30">
        <f t="shared" si="2"/>
        <v>1</v>
      </c>
      <c r="H194" s="38"/>
      <c r="I194" s="36"/>
      <c r="J194" s="36"/>
      <c r="K194" s="36"/>
      <c r="L194" s="36"/>
      <c r="M194" s="36"/>
      <c r="N194" s="36"/>
      <c r="O194" s="36"/>
      <c r="P194" s="36"/>
      <c r="Q194" s="36">
        <v>1</v>
      </c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9"/>
      <c r="AC194" s="32"/>
    </row>
    <row r="195" spans="1:29" ht="15">
      <c r="A195" s="30">
        <v>166</v>
      </c>
      <c r="B195" s="30" t="s">
        <v>598</v>
      </c>
      <c r="C195" s="36" t="s">
        <v>599</v>
      </c>
      <c r="D195" s="30" t="s">
        <v>214</v>
      </c>
      <c r="E195" s="37" t="s">
        <v>527</v>
      </c>
      <c r="F195" s="30" t="s">
        <v>27</v>
      </c>
      <c r="G195" s="30">
        <f t="shared" si="2"/>
        <v>1</v>
      </c>
      <c r="H195" s="38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>
        <v>1</v>
      </c>
      <c r="T195" s="36"/>
      <c r="U195" s="36"/>
      <c r="V195" s="36"/>
      <c r="W195" s="36"/>
      <c r="X195" s="36"/>
      <c r="Y195" s="36"/>
      <c r="Z195" s="36"/>
      <c r="AA195" s="36"/>
      <c r="AB195" s="39"/>
      <c r="AC195" s="32"/>
    </row>
    <row r="196" spans="1:29" ht="15">
      <c r="A196" s="30">
        <v>166</v>
      </c>
      <c r="B196" s="30" t="s">
        <v>600</v>
      </c>
      <c r="C196" s="36" t="s">
        <v>601</v>
      </c>
      <c r="D196" s="30" t="s">
        <v>171</v>
      </c>
      <c r="E196" s="37" t="s">
        <v>602</v>
      </c>
      <c r="F196" s="30" t="s">
        <v>27</v>
      </c>
      <c r="G196" s="30">
        <f aca="true" t="shared" si="3" ref="G196:G230">SUM(I196:AB196)</f>
        <v>1</v>
      </c>
      <c r="H196" s="38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>
        <v>1</v>
      </c>
      <c r="T196" s="36"/>
      <c r="U196" s="36"/>
      <c r="V196" s="36"/>
      <c r="W196" s="36"/>
      <c r="X196" s="36"/>
      <c r="Y196" s="36"/>
      <c r="Z196" s="36"/>
      <c r="AA196" s="36"/>
      <c r="AB196" s="39"/>
      <c r="AC196" s="32"/>
    </row>
    <row r="197" spans="1:29" ht="15">
      <c r="A197" s="30">
        <v>166</v>
      </c>
      <c r="B197" s="30" t="s">
        <v>603</v>
      </c>
      <c r="C197" s="36" t="s">
        <v>604</v>
      </c>
      <c r="D197" s="30" t="s">
        <v>171</v>
      </c>
      <c r="E197" s="37" t="s">
        <v>128</v>
      </c>
      <c r="F197" s="30" t="s">
        <v>27</v>
      </c>
      <c r="G197" s="30">
        <f t="shared" si="3"/>
        <v>1</v>
      </c>
      <c r="H197" s="38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>
        <v>1</v>
      </c>
      <c r="T197" s="36"/>
      <c r="U197" s="36"/>
      <c r="V197" s="36"/>
      <c r="W197" s="36"/>
      <c r="X197" s="36"/>
      <c r="Y197" s="36"/>
      <c r="Z197" s="36"/>
      <c r="AA197" s="36"/>
      <c r="AB197" s="39"/>
      <c r="AC197" s="32"/>
    </row>
    <row r="198" spans="1:29" ht="15">
      <c r="A198" s="30">
        <v>166</v>
      </c>
      <c r="B198" s="40" t="s">
        <v>417</v>
      </c>
      <c r="C198" s="41" t="s">
        <v>605</v>
      </c>
      <c r="D198" s="40" t="s">
        <v>171</v>
      </c>
      <c r="E198" s="42" t="s">
        <v>419</v>
      </c>
      <c r="F198" s="40" t="s">
        <v>31</v>
      </c>
      <c r="G198" s="30">
        <f t="shared" si="3"/>
        <v>1</v>
      </c>
      <c r="H198" s="38"/>
      <c r="I198" s="41"/>
      <c r="J198" s="41"/>
      <c r="K198" s="41"/>
      <c r="L198" s="41"/>
      <c r="M198" s="41"/>
      <c r="N198" s="41"/>
      <c r="O198" s="41"/>
      <c r="P198" s="41">
        <v>1</v>
      </c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3"/>
      <c r="AC198" s="32"/>
    </row>
    <row r="199" spans="1:29" ht="15">
      <c r="A199" s="30">
        <v>166</v>
      </c>
      <c r="B199" s="30" t="s">
        <v>606</v>
      </c>
      <c r="C199" s="36" t="s">
        <v>607</v>
      </c>
      <c r="D199" s="30" t="s">
        <v>214</v>
      </c>
      <c r="E199" s="37" t="s">
        <v>608</v>
      </c>
      <c r="F199" s="30" t="s">
        <v>518</v>
      </c>
      <c r="G199" s="30">
        <f t="shared" si="3"/>
        <v>1</v>
      </c>
      <c r="H199" s="38"/>
      <c r="I199" s="36"/>
      <c r="J199" s="36"/>
      <c r="K199" s="36"/>
      <c r="L199" s="36"/>
      <c r="M199" s="36"/>
      <c r="N199" s="36">
        <v>1</v>
      </c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2"/>
    </row>
    <row r="200" spans="1:29" ht="15">
      <c r="A200" s="30">
        <v>166</v>
      </c>
      <c r="B200" s="30" t="s">
        <v>609</v>
      </c>
      <c r="C200" s="36" t="s">
        <v>610</v>
      </c>
      <c r="D200" s="30" t="s">
        <v>171</v>
      </c>
      <c r="E200" s="37" t="s">
        <v>611</v>
      </c>
      <c r="F200" s="30" t="s">
        <v>518</v>
      </c>
      <c r="G200" s="30">
        <f t="shared" si="3"/>
        <v>1</v>
      </c>
      <c r="H200" s="38"/>
      <c r="I200" s="36"/>
      <c r="J200" s="36"/>
      <c r="K200" s="36"/>
      <c r="L200" s="36"/>
      <c r="M200" s="36"/>
      <c r="N200" s="36">
        <v>1</v>
      </c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2"/>
    </row>
    <row r="201" spans="1:29" ht="15">
      <c r="A201" s="30">
        <v>166</v>
      </c>
      <c r="B201" s="30" t="s">
        <v>612</v>
      </c>
      <c r="C201" s="36" t="s">
        <v>613</v>
      </c>
      <c r="D201" s="30" t="s">
        <v>171</v>
      </c>
      <c r="E201" s="37" t="s">
        <v>184</v>
      </c>
      <c r="F201" s="30" t="s">
        <v>185</v>
      </c>
      <c r="G201" s="30">
        <f t="shared" si="3"/>
        <v>1</v>
      </c>
      <c r="H201" s="38"/>
      <c r="I201" s="36"/>
      <c r="J201" s="36"/>
      <c r="K201" s="36"/>
      <c r="L201" s="36"/>
      <c r="M201" s="36"/>
      <c r="N201" s="36">
        <v>1</v>
      </c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2"/>
    </row>
    <row r="202" spans="1:29" ht="15">
      <c r="A202" s="30">
        <v>166</v>
      </c>
      <c r="B202" s="30" t="s">
        <v>614</v>
      </c>
      <c r="C202" s="36" t="s">
        <v>615</v>
      </c>
      <c r="D202" s="30" t="s">
        <v>214</v>
      </c>
      <c r="E202" s="37" t="s">
        <v>196</v>
      </c>
      <c r="F202" s="30" t="s">
        <v>27</v>
      </c>
      <c r="G202" s="30">
        <f t="shared" si="3"/>
        <v>1</v>
      </c>
      <c r="H202" s="38"/>
      <c r="I202" s="36"/>
      <c r="J202" s="36"/>
      <c r="K202" s="36"/>
      <c r="L202" s="36"/>
      <c r="M202" s="36">
        <v>1</v>
      </c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2"/>
    </row>
    <row r="203" spans="1:29" ht="15">
      <c r="A203" s="30">
        <v>166</v>
      </c>
      <c r="B203" s="30" t="s">
        <v>616</v>
      </c>
      <c r="C203" s="36" t="s">
        <v>617</v>
      </c>
      <c r="D203" s="30" t="s">
        <v>171</v>
      </c>
      <c r="E203" s="37" t="s">
        <v>618</v>
      </c>
      <c r="F203" s="30" t="s">
        <v>414</v>
      </c>
      <c r="G203" s="30">
        <f t="shared" si="3"/>
        <v>1</v>
      </c>
      <c r="H203" s="38"/>
      <c r="I203" s="36"/>
      <c r="J203" s="36"/>
      <c r="K203" s="36"/>
      <c r="L203" s="36"/>
      <c r="M203" s="36">
        <v>1</v>
      </c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2"/>
    </row>
    <row r="204" spans="1:29" ht="15">
      <c r="A204" s="30">
        <v>166</v>
      </c>
      <c r="B204" s="30" t="s">
        <v>619</v>
      </c>
      <c r="C204" s="36" t="s">
        <v>620</v>
      </c>
      <c r="D204" s="30" t="s">
        <v>214</v>
      </c>
      <c r="E204" s="37" t="s">
        <v>618</v>
      </c>
      <c r="F204" s="30" t="s">
        <v>414</v>
      </c>
      <c r="G204" s="30">
        <f t="shared" si="3"/>
        <v>1</v>
      </c>
      <c r="H204" s="38"/>
      <c r="I204" s="36"/>
      <c r="J204" s="36"/>
      <c r="K204" s="36"/>
      <c r="L204" s="36"/>
      <c r="M204" s="36">
        <v>1</v>
      </c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2"/>
    </row>
    <row r="205" spans="1:29" ht="15">
      <c r="A205" s="30">
        <v>166</v>
      </c>
      <c r="B205" s="30" t="s">
        <v>621</v>
      </c>
      <c r="C205" s="36" t="s">
        <v>622</v>
      </c>
      <c r="D205" s="30" t="s">
        <v>171</v>
      </c>
      <c r="E205" s="37" t="s">
        <v>618</v>
      </c>
      <c r="F205" s="30" t="s">
        <v>414</v>
      </c>
      <c r="G205" s="30">
        <f t="shared" si="3"/>
        <v>1</v>
      </c>
      <c r="H205" s="38"/>
      <c r="I205" s="36"/>
      <c r="J205" s="36"/>
      <c r="K205" s="36"/>
      <c r="L205" s="36"/>
      <c r="M205" s="36">
        <v>1</v>
      </c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2"/>
    </row>
    <row r="206" spans="1:29" ht="15">
      <c r="A206" s="30">
        <v>166</v>
      </c>
      <c r="B206" s="30" t="s">
        <v>623</v>
      </c>
      <c r="C206" s="36" t="s">
        <v>624</v>
      </c>
      <c r="D206" s="30" t="s">
        <v>171</v>
      </c>
      <c r="E206" s="37" t="s">
        <v>55</v>
      </c>
      <c r="F206" s="30" t="s">
        <v>414</v>
      </c>
      <c r="G206" s="30">
        <f t="shared" si="3"/>
        <v>1</v>
      </c>
      <c r="H206" s="38"/>
      <c r="I206" s="36"/>
      <c r="J206" s="36"/>
      <c r="K206" s="36"/>
      <c r="L206" s="36"/>
      <c r="M206" s="36">
        <v>1</v>
      </c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2"/>
    </row>
    <row r="207" spans="1:29" ht="15">
      <c r="A207" s="30">
        <v>166</v>
      </c>
      <c r="B207" s="30" t="s">
        <v>625</v>
      </c>
      <c r="C207" s="36" t="s">
        <v>626</v>
      </c>
      <c r="D207" s="30" t="s">
        <v>214</v>
      </c>
      <c r="E207" s="37" t="s">
        <v>618</v>
      </c>
      <c r="F207" s="30" t="s">
        <v>414</v>
      </c>
      <c r="G207" s="30">
        <f t="shared" si="3"/>
        <v>1</v>
      </c>
      <c r="H207" s="38"/>
      <c r="I207" s="36"/>
      <c r="J207" s="36"/>
      <c r="K207" s="36"/>
      <c r="L207" s="36"/>
      <c r="M207" s="36">
        <v>1</v>
      </c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2"/>
    </row>
    <row r="208" spans="1:29" ht="15">
      <c r="A208" s="30">
        <v>166</v>
      </c>
      <c r="B208" s="30" t="s">
        <v>627</v>
      </c>
      <c r="C208" s="36" t="s">
        <v>628</v>
      </c>
      <c r="D208" s="30" t="s">
        <v>171</v>
      </c>
      <c r="E208" s="37" t="s">
        <v>618</v>
      </c>
      <c r="F208" s="30" t="s">
        <v>414</v>
      </c>
      <c r="G208" s="30">
        <f t="shared" si="3"/>
        <v>1</v>
      </c>
      <c r="H208" s="38"/>
      <c r="I208" s="36"/>
      <c r="J208" s="36"/>
      <c r="K208" s="36"/>
      <c r="L208" s="36"/>
      <c r="M208" s="36">
        <v>1</v>
      </c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2"/>
    </row>
    <row r="209" spans="1:29" ht="15">
      <c r="A209" s="30">
        <v>166</v>
      </c>
      <c r="B209" s="30" t="s">
        <v>629</v>
      </c>
      <c r="C209" s="36" t="s">
        <v>630</v>
      </c>
      <c r="D209" s="30" t="s">
        <v>214</v>
      </c>
      <c r="E209" s="37" t="s">
        <v>55</v>
      </c>
      <c r="F209" s="30" t="s">
        <v>414</v>
      </c>
      <c r="G209" s="30">
        <f t="shared" si="3"/>
        <v>1</v>
      </c>
      <c r="H209" s="38"/>
      <c r="I209" s="36"/>
      <c r="J209" s="36"/>
      <c r="K209" s="36"/>
      <c r="L209" s="36"/>
      <c r="M209" s="36">
        <v>1</v>
      </c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2"/>
    </row>
    <row r="210" spans="1:29" ht="15">
      <c r="A210" s="30">
        <v>166</v>
      </c>
      <c r="B210" s="30" t="s">
        <v>631</v>
      </c>
      <c r="C210" s="36" t="s">
        <v>632</v>
      </c>
      <c r="D210" s="30" t="s">
        <v>171</v>
      </c>
      <c r="E210" s="37" t="s">
        <v>55</v>
      </c>
      <c r="F210" s="30" t="s">
        <v>414</v>
      </c>
      <c r="G210" s="30">
        <f t="shared" si="3"/>
        <v>1</v>
      </c>
      <c r="H210" s="38"/>
      <c r="I210" s="36"/>
      <c r="J210" s="36"/>
      <c r="K210" s="36"/>
      <c r="L210" s="36"/>
      <c r="M210" s="36">
        <v>1</v>
      </c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2"/>
    </row>
    <row r="211" spans="1:29" ht="15">
      <c r="A211" s="30">
        <v>166</v>
      </c>
      <c r="B211" s="30" t="s">
        <v>633</v>
      </c>
      <c r="C211" s="36" t="s">
        <v>634</v>
      </c>
      <c r="D211" s="30" t="s">
        <v>214</v>
      </c>
      <c r="E211" s="37" t="s">
        <v>413</v>
      </c>
      <c r="F211" s="30" t="s">
        <v>414</v>
      </c>
      <c r="G211" s="30">
        <f t="shared" si="3"/>
        <v>1</v>
      </c>
      <c r="H211" s="38"/>
      <c r="I211" s="36"/>
      <c r="J211" s="36"/>
      <c r="K211" s="36"/>
      <c r="L211" s="36"/>
      <c r="M211" s="36">
        <v>1</v>
      </c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2"/>
    </row>
    <row r="212" spans="1:29" ht="15">
      <c r="A212" s="30">
        <v>166</v>
      </c>
      <c r="B212" s="30" t="s">
        <v>635</v>
      </c>
      <c r="C212" s="36" t="s">
        <v>636</v>
      </c>
      <c r="D212" s="30" t="s">
        <v>214</v>
      </c>
      <c r="E212" s="37" t="s">
        <v>637</v>
      </c>
      <c r="F212" s="30" t="s">
        <v>27</v>
      </c>
      <c r="G212" s="30">
        <f t="shared" si="3"/>
        <v>1</v>
      </c>
      <c r="H212" s="38"/>
      <c r="I212" s="36"/>
      <c r="J212" s="36"/>
      <c r="K212" s="36"/>
      <c r="L212" s="36">
        <v>1</v>
      </c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2"/>
    </row>
    <row r="213" spans="1:29" ht="15">
      <c r="A213" s="30">
        <v>166</v>
      </c>
      <c r="B213" s="30" t="s">
        <v>638</v>
      </c>
      <c r="C213" s="36" t="s">
        <v>639</v>
      </c>
      <c r="D213" s="30" t="s">
        <v>171</v>
      </c>
      <c r="E213" s="37" t="s">
        <v>26</v>
      </c>
      <c r="F213" s="30" t="s">
        <v>27</v>
      </c>
      <c r="G213" s="30">
        <f t="shared" si="3"/>
        <v>1</v>
      </c>
      <c r="H213" s="38"/>
      <c r="I213" s="36"/>
      <c r="J213" s="36"/>
      <c r="K213" s="36"/>
      <c r="L213" s="36">
        <v>1</v>
      </c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2"/>
    </row>
    <row r="214" spans="1:29" ht="15">
      <c r="A214" s="30">
        <v>166</v>
      </c>
      <c r="B214" s="30" t="s">
        <v>640</v>
      </c>
      <c r="C214" s="36" t="s">
        <v>641</v>
      </c>
      <c r="D214" s="30" t="s">
        <v>171</v>
      </c>
      <c r="E214" s="37" t="s">
        <v>26</v>
      </c>
      <c r="F214" s="30" t="s">
        <v>27</v>
      </c>
      <c r="G214" s="30">
        <f t="shared" si="3"/>
        <v>1</v>
      </c>
      <c r="H214" s="38"/>
      <c r="I214" s="36"/>
      <c r="J214" s="36"/>
      <c r="K214" s="36"/>
      <c r="L214" s="36">
        <v>1</v>
      </c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2"/>
    </row>
    <row r="215" spans="1:29" ht="15">
      <c r="A215" s="30">
        <v>166</v>
      </c>
      <c r="B215" s="30" t="s">
        <v>642</v>
      </c>
      <c r="C215" s="36" t="s">
        <v>643</v>
      </c>
      <c r="D215" s="30" t="s">
        <v>171</v>
      </c>
      <c r="E215" s="37" t="s">
        <v>300</v>
      </c>
      <c r="F215" s="30" t="s">
        <v>27</v>
      </c>
      <c r="G215" s="30">
        <f t="shared" si="3"/>
        <v>1</v>
      </c>
      <c r="H215" s="38"/>
      <c r="I215" s="36"/>
      <c r="J215" s="36"/>
      <c r="K215" s="36"/>
      <c r="L215" s="36">
        <v>1</v>
      </c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2"/>
    </row>
    <row r="216" spans="1:29" ht="15">
      <c r="A216" s="30">
        <v>166</v>
      </c>
      <c r="B216" s="30" t="s">
        <v>644</v>
      </c>
      <c r="C216" s="36" t="s">
        <v>645</v>
      </c>
      <c r="D216" s="30" t="s">
        <v>171</v>
      </c>
      <c r="E216" s="37" t="s">
        <v>538</v>
      </c>
      <c r="F216" s="30" t="s">
        <v>27</v>
      </c>
      <c r="G216" s="30">
        <f t="shared" si="3"/>
        <v>1</v>
      </c>
      <c r="H216" s="38"/>
      <c r="I216" s="36"/>
      <c r="J216" s="36"/>
      <c r="K216" s="36"/>
      <c r="L216" s="36">
        <v>1</v>
      </c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2"/>
    </row>
    <row r="217" spans="1:29" ht="15">
      <c r="A217" s="30">
        <v>166</v>
      </c>
      <c r="B217" s="30" t="s">
        <v>646</v>
      </c>
      <c r="C217" s="36" t="s">
        <v>647</v>
      </c>
      <c r="D217" s="30" t="s">
        <v>171</v>
      </c>
      <c r="E217" s="37" t="s">
        <v>648</v>
      </c>
      <c r="F217" s="30" t="s">
        <v>27</v>
      </c>
      <c r="G217" s="30">
        <f t="shared" si="3"/>
        <v>1</v>
      </c>
      <c r="H217" s="38"/>
      <c r="I217" s="36"/>
      <c r="J217" s="36"/>
      <c r="K217" s="36"/>
      <c r="L217" s="36">
        <v>1</v>
      </c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2"/>
    </row>
    <row r="218" spans="1:29" ht="15">
      <c r="A218" s="30">
        <v>166</v>
      </c>
      <c r="B218" s="30" t="s">
        <v>649</v>
      </c>
      <c r="C218" s="36" t="s">
        <v>650</v>
      </c>
      <c r="D218" s="30" t="s">
        <v>171</v>
      </c>
      <c r="E218" s="37" t="s">
        <v>86</v>
      </c>
      <c r="F218" s="30" t="s">
        <v>52</v>
      </c>
      <c r="G218" s="30">
        <f t="shared" si="3"/>
        <v>1</v>
      </c>
      <c r="H218" s="38"/>
      <c r="I218" s="36"/>
      <c r="J218" s="36"/>
      <c r="K218" s="36">
        <v>1</v>
      </c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2"/>
    </row>
    <row r="219" spans="1:29" ht="15">
      <c r="A219" s="30">
        <v>166</v>
      </c>
      <c r="B219" s="30" t="s">
        <v>651</v>
      </c>
      <c r="C219" s="36" t="s">
        <v>652</v>
      </c>
      <c r="D219" s="30" t="s">
        <v>214</v>
      </c>
      <c r="E219" s="37" t="s">
        <v>653</v>
      </c>
      <c r="F219" s="30" t="s">
        <v>97</v>
      </c>
      <c r="G219" s="30">
        <f t="shared" si="3"/>
        <v>1</v>
      </c>
      <c r="H219" s="38"/>
      <c r="I219" s="36"/>
      <c r="J219" s="36">
        <v>1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2"/>
    </row>
    <row r="220" spans="1:29" ht="15">
      <c r="A220" s="30">
        <v>166</v>
      </c>
      <c r="B220" s="30" t="s">
        <v>654</v>
      </c>
      <c r="C220" s="36" t="s">
        <v>655</v>
      </c>
      <c r="D220" s="30" t="s">
        <v>214</v>
      </c>
      <c r="E220" s="37" t="s">
        <v>440</v>
      </c>
      <c r="F220" s="30" t="s">
        <v>27</v>
      </c>
      <c r="G220" s="30">
        <f t="shared" si="3"/>
        <v>1</v>
      </c>
      <c r="H220" s="38"/>
      <c r="I220" s="36"/>
      <c r="J220" s="36">
        <v>1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2"/>
    </row>
    <row r="221" spans="1:29" ht="15">
      <c r="A221" s="30">
        <v>166</v>
      </c>
      <c r="B221" s="30" t="s">
        <v>656</v>
      </c>
      <c r="C221" s="36" t="s">
        <v>657</v>
      </c>
      <c r="D221" s="30" t="s">
        <v>171</v>
      </c>
      <c r="E221" s="37" t="s">
        <v>120</v>
      </c>
      <c r="F221" s="30" t="s">
        <v>121</v>
      </c>
      <c r="G221" s="30">
        <f t="shared" si="3"/>
        <v>1</v>
      </c>
      <c r="H221" s="38"/>
      <c r="I221" s="36"/>
      <c r="J221" s="36">
        <v>1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2"/>
    </row>
    <row r="222" spans="1:29" ht="15">
      <c r="A222" s="30">
        <v>166</v>
      </c>
      <c r="B222" s="30" t="s">
        <v>658</v>
      </c>
      <c r="C222" s="36" t="s">
        <v>659</v>
      </c>
      <c r="D222" s="30" t="s">
        <v>171</v>
      </c>
      <c r="E222" s="37" t="s">
        <v>120</v>
      </c>
      <c r="F222" s="30" t="s">
        <v>121</v>
      </c>
      <c r="G222" s="30">
        <f t="shared" si="3"/>
        <v>1</v>
      </c>
      <c r="H222" s="38"/>
      <c r="I222" s="36"/>
      <c r="J222" s="36">
        <v>1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2"/>
    </row>
    <row r="223" spans="1:29" ht="15">
      <c r="A223" s="30">
        <v>166</v>
      </c>
      <c r="B223" s="30" t="s">
        <v>660</v>
      </c>
      <c r="C223" s="36" t="s">
        <v>661</v>
      </c>
      <c r="D223" s="30" t="s">
        <v>171</v>
      </c>
      <c r="E223" s="37" t="s">
        <v>662</v>
      </c>
      <c r="F223" s="30" t="s">
        <v>121</v>
      </c>
      <c r="G223" s="30">
        <f t="shared" si="3"/>
        <v>1</v>
      </c>
      <c r="H223" s="38"/>
      <c r="I223" s="36"/>
      <c r="J223" s="36">
        <v>1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2"/>
    </row>
    <row r="224" spans="1:29" ht="15">
      <c r="A224" s="30">
        <v>166</v>
      </c>
      <c r="B224" s="30" t="s">
        <v>663</v>
      </c>
      <c r="C224" s="36" t="s">
        <v>664</v>
      </c>
      <c r="D224" s="30" t="s">
        <v>171</v>
      </c>
      <c r="E224" s="37" t="s">
        <v>653</v>
      </c>
      <c r="F224" s="30" t="s">
        <v>97</v>
      </c>
      <c r="G224" s="30">
        <f t="shared" si="3"/>
        <v>1</v>
      </c>
      <c r="H224" s="38"/>
      <c r="I224" s="36"/>
      <c r="J224" s="36">
        <v>1</v>
      </c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2"/>
    </row>
    <row r="225" spans="1:29" ht="15">
      <c r="A225" s="30">
        <v>166</v>
      </c>
      <c r="B225" s="30" t="s">
        <v>665</v>
      </c>
      <c r="C225" s="36" t="s">
        <v>666</v>
      </c>
      <c r="D225" s="30" t="s">
        <v>171</v>
      </c>
      <c r="E225" s="37" t="s">
        <v>120</v>
      </c>
      <c r="F225" s="30" t="s">
        <v>121</v>
      </c>
      <c r="G225" s="30">
        <f t="shared" si="3"/>
        <v>1</v>
      </c>
      <c r="H225" s="38"/>
      <c r="I225" s="36"/>
      <c r="J225" s="36">
        <v>1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2"/>
    </row>
    <row r="226" spans="1:29" ht="15">
      <c r="A226" s="30">
        <v>166</v>
      </c>
      <c r="B226" s="30" t="s">
        <v>667</v>
      </c>
      <c r="C226" s="36" t="s">
        <v>668</v>
      </c>
      <c r="D226" s="30" t="s">
        <v>171</v>
      </c>
      <c r="E226" s="37" t="s">
        <v>201</v>
      </c>
      <c r="F226" s="30" t="s">
        <v>27</v>
      </c>
      <c r="G226" s="30">
        <f t="shared" si="3"/>
        <v>1</v>
      </c>
      <c r="H226" s="38"/>
      <c r="I226" s="36"/>
      <c r="J226" s="36">
        <v>1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2"/>
    </row>
    <row r="227" spans="1:29" ht="15">
      <c r="A227" s="30">
        <v>166</v>
      </c>
      <c r="B227" s="30" t="s">
        <v>669</v>
      </c>
      <c r="C227" s="36" t="s">
        <v>670</v>
      </c>
      <c r="D227" s="30" t="s">
        <v>171</v>
      </c>
      <c r="E227" s="37" t="s">
        <v>653</v>
      </c>
      <c r="F227" s="30" t="s">
        <v>97</v>
      </c>
      <c r="G227" s="30">
        <f t="shared" si="3"/>
        <v>1</v>
      </c>
      <c r="H227" s="38"/>
      <c r="I227" s="36"/>
      <c r="J227" s="36">
        <v>1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2"/>
    </row>
    <row r="228" spans="1:29" ht="15">
      <c r="A228" s="30">
        <v>166</v>
      </c>
      <c r="B228" s="30" t="s">
        <v>671</v>
      </c>
      <c r="C228" s="36" t="s">
        <v>672</v>
      </c>
      <c r="D228" s="30" t="s">
        <v>214</v>
      </c>
      <c r="E228" s="37" t="s">
        <v>120</v>
      </c>
      <c r="F228" s="30" t="s">
        <v>121</v>
      </c>
      <c r="G228" s="30">
        <f t="shared" si="3"/>
        <v>1</v>
      </c>
      <c r="H228" s="38"/>
      <c r="I228" s="36"/>
      <c r="J228" s="36">
        <v>1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2"/>
    </row>
    <row r="229" spans="1:29" ht="15">
      <c r="A229" s="30">
        <v>166</v>
      </c>
      <c r="B229" s="30" t="s">
        <v>673</v>
      </c>
      <c r="C229" s="36" t="s">
        <v>674</v>
      </c>
      <c r="D229" s="30" t="s">
        <v>171</v>
      </c>
      <c r="E229" s="37" t="s">
        <v>675</v>
      </c>
      <c r="F229" s="30" t="s">
        <v>121</v>
      </c>
      <c r="G229" s="30">
        <f t="shared" si="3"/>
        <v>1</v>
      </c>
      <c r="H229" s="38"/>
      <c r="I229" s="36"/>
      <c r="J229" s="36">
        <v>1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2"/>
    </row>
    <row r="230" spans="1:29" ht="15">
      <c r="A230" s="30">
        <v>166</v>
      </c>
      <c r="B230" s="30" t="s">
        <v>676</v>
      </c>
      <c r="C230" s="36" t="s">
        <v>677</v>
      </c>
      <c r="D230" s="30" t="s">
        <v>171</v>
      </c>
      <c r="E230" s="37" t="s">
        <v>653</v>
      </c>
      <c r="F230" s="30" t="s">
        <v>97</v>
      </c>
      <c r="G230" s="30">
        <f t="shared" si="3"/>
        <v>1</v>
      </c>
      <c r="H230" s="38"/>
      <c r="I230" s="36"/>
      <c r="J230" s="36">
        <v>1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2"/>
    </row>
    <row r="231" spans="1:29" ht="4.5" customHeight="1">
      <c r="A231" s="44"/>
      <c r="B231" s="45"/>
      <c r="C231" s="46"/>
      <c r="D231" s="45"/>
      <c r="E231" s="47"/>
      <c r="F231" s="45"/>
      <c r="G231" s="45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8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7109375" style="0" bestFit="1" customWidth="1"/>
    <col min="4" max="4" width="7.8515625" style="0" bestFit="1" customWidth="1"/>
    <col min="5" max="5" width="35.8515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8" width="5.00390625" style="0" customWidth="1"/>
    <col min="19" max="19" width="0.85546875" style="0" customWidth="1"/>
  </cols>
  <sheetData>
    <row r="1" spans="1:19" ht="139.5">
      <c r="A1" s="87" t="s">
        <v>1450</v>
      </c>
      <c r="B1" s="88"/>
      <c r="C1" s="88"/>
      <c r="D1" s="88"/>
      <c r="E1" s="88"/>
      <c r="F1" s="88"/>
      <c r="G1" s="89"/>
      <c r="H1" s="49"/>
      <c r="I1" s="50" t="s">
        <v>0</v>
      </c>
      <c r="J1" s="50" t="s">
        <v>1</v>
      </c>
      <c r="K1" s="50" t="s">
        <v>3</v>
      </c>
      <c r="L1" s="50" t="s">
        <v>4</v>
      </c>
      <c r="M1" s="50" t="s">
        <v>5</v>
      </c>
      <c r="N1" s="50" t="s">
        <v>164</v>
      </c>
      <c r="O1" s="50" t="s">
        <v>1097</v>
      </c>
      <c r="P1" s="50" t="s">
        <v>9</v>
      </c>
      <c r="Q1" s="50" t="s">
        <v>12</v>
      </c>
      <c r="R1" s="50" t="s">
        <v>14</v>
      </c>
      <c r="S1" s="52"/>
    </row>
    <row r="2" spans="1:19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2</v>
      </c>
      <c r="K2" s="53">
        <v>4</v>
      </c>
      <c r="L2" s="53">
        <v>3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8"/>
    </row>
    <row r="3" spans="1:19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10</v>
      </c>
      <c r="J3" s="59">
        <v>9</v>
      </c>
      <c r="K3" s="59">
        <v>8</v>
      </c>
      <c r="L3" s="59">
        <v>7</v>
      </c>
      <c r="M3" s="59">
        <v>6</v>
      </c>
      <c r="N3" s="59">
        <v>5</v>
      </c>
      <c r="O3" s="59">
        <v>4</v>
      </c>
      <c r="P3" s="59">
        <v>3</v>
      </c>
      <c r="Q3" s="59">
        <v>2</v>
      </c>
      <c r="R3" s="59">
        <v>1</v>
      </c>
      <c r="S3" s="62"/>
    </row>
    <row r="4" spans="1:19" ht="15">
      <c r="A4" s="53">
        <v>1</v>
      </c>
      <c r="B4" s="63" t="s">
        <v>1098</v>
      </c>
      <c r="C4" s="64" t="s">
        <v>1099</v>
      </c>
      <c r="D4" s="53" t="s">
        <v>1100</v>
      </c>
      <c r="E4" s="56" t="s">
        <v>368</v>
      </c>
      <c r="F4" s="53" t="s">
        <v>31</v>
      </c>
      <c r="G4" s="53">
        <f aca="true" t="shared" si="0" ref="G4:G40">SUM(I4:R4)</f>
        <v>268</v>
      </c>
      <c r="H4" s="49"/>
      <c r="I4" s="64"/>
      <c r="J4" s="64">
        <v>45</v>
      </c>
      <c r="K4" s="64">
        <v>5</v>
      </c>
      <c r="L4" s="64">
        <v>15</v>
      </c>
      <c r="M4" s="64">
        <v>65</v>
      </c>
      <c r="N4" s="64"/>
      <c r="O4" s="64">
        <v>138</v>
      </c>
      <c r="P4" s="64"/>
      <c r="Q4" s="64"/>
      <c r="R4" s="64"/>
      <c r="S4" s="62"/>
    </row>
    <row r="5" spans="1:19" ht="15">
      <c r="A5" s="53">
        <v>2</v>
      </c>
      <c r="B5" s="63" t="s">
        <v>1101</v>
      </c>
      <c r="C5" s="64" t="s">
        <v>1102</v>
      </c>
      <c r="D5" s="53" t="s">
        <v>1100</v>
      </c>
      <c r="E5" s="56" t="s">
        <v>1103</v>
      </c>
      <c r="F5" s="53" t="s">
        <v>31</v>
      </c>
      <c r="G5" s="53">
        <f t="shared" si="0"/>
        <v>230</v>
      </c>
      <c r="H5" s="49"/>
      <c r="I5" s="64"/>
      <c r="J5" s="64">
        <v>75</v>
      </c>
      <c r="K5" s="64">
        <v>2</v>
      </c>
      <c r="L5" s="64">
        <v>50</v>
      </c>
      <c r="M5" s="64">
        <v>3</v>
      </c>
      <c r="N5" s="64"/>
      <c r="O5" s="64">
        <v>45</v>
      </c>
      <c r="P5" s="64"/>
      <c r="Q5" s="64"/>
      <c r="R5" s="64">
        <v>55</v>
      </c>
      <c r="S5" s="62"/>
    </row>
    <row r="6" spans="1:19" ht="15">
      <c r="A6" s="53">
        <v>3</v>
      </c>
      <c r="B6" s="63" t="s">
        <v>1104</v>
      </c>
      <c r="C6" s="64" t="s">
        <v>1105</v>
      </c>
      <c r="D6" s="53" t="s">
        <v>1100</v>
      </c>
      <c r="E6" s="56" t="s">
        <v>86</v>
      </c>
      <c r="F6" s="53" t="s">
        <v>52</v>
      </c>
      <c r="G6" s="53">
        <f t="shared" si="0"/>
        <v>210</v>
      </c>
      <c r="H6" s="49"/>
      <c r="I6" s="64"/>
      <c r="J6" s="64">
        <v>126</v>
      </c>
      <c r="K6" s="64"/>
      <c r="L6" s="64"/>
      <c r="M6" s="64"/>
      <c r="N6" s="64"/>
      <c r="O6" s="64"/>
      <c r="P6" s="64"/>
      <c r="Q6" s="64">
        <v>4</v>
      </c>
      <c r="R6" s="64">
        <v>80</v>
      </c>
      <c r="S6" s="62"/>
    </row>
    <row r="7" spans="1:19" ht="15">
      <c r="A7" s="53">
        <v>4</v>
      </c>
      <c r="B7" s="63" t="s">
        <v>1106</v>
      </c>
      <c r="C7" s="64" t="s">
        <v>1107</v>
      </c>
      <c r="D7" s="53" t="s">
        <v>1100</v>
      </c>
      <c r="E7" s="56" t="s">
        <v>471</v>
      </c>
      <c r="F7" s="53" t="s">
        <v>52</v>
      </c>
      <c r="G7" s="53">
        <f t="shared" si="0"/>
        <v>186</v>
      </c>
      <c r="H7" s="49"/>
      <c r="I7" s="64"/>
      <c r="J7" s="64">
        <v>85</v>
      </c>
      <c r="K7" s="64"/>
      <c r="L7" s="64">
        <v>18</v>
      </c>
      <c r="M7" s="64"/>
      <c r="N7" s="64"/>
      <c r="O7" s="64">
        <v>13</v>
      </c>
      <c r="P7" s="64"/>
      <c r="Q7" s="64">
        <v>5</v>
      </c>
      <c r="R7" s="64">
        <v>65</v>
      </c>
      <c r="S7" s="62"/>
    </row>
    <row r="8" spans="1:19" ht="15">
      <c r="A8" s="53">
        <v>5</v>
      </c>
      <c r="B8" s="63" t="s">
        <v>1108</v>
      </c>
      <c r="C8" s="64" t="s">
        <v>1109</v>
      </c>
      <c r="D8" s="53" t="s">
        <v>1100</v>
      </c>
      <c r="E8" s="56" t="s">
        <v>51</v>
      </c>
      <c r="F8" s="53" t="s">
        <v>52</v>
      </c>
      <c r="G8" s="53">
        <f t="shared" si="0"/>
        <v>118</v>
      </c>
      <c r="H8" s="49"/>
      <c r="I8" s="64"/>
      <c r="J8" s="64">
        <v>65</v>
      </c>
      <c r="K8" s="64"/>
      <c r="L8" s="64"/>
      <c r="M8" s="64"/>
      <c r="N8" s="64"/>
      <c r="O8" s="64"/>
      <c r="P8" s="64"/>
      <c r="Q8" s="64">
        <v>3</v>
      </c>
      <c r="R8" s="64">
        <v>50</v>
      </c>
      <c r="S8" s="62"/>
    </row>
    <row r="9" spans="1:19" ht="15">
      <c r="A9" s="53">
        <v>6</v>
      </c>
      <c r="B9" s="63" t="s">
        <v>1110</v>
      </c>
      <c r="C9" s="64" t="s">
        <v>1111</v>
      </c>
      <c r="D9" s="53" t="s">
        <v>1100</v>
      </c>
      <c r="E9" s="56" t="s">
        <v>1112</v>
      </c>
      <c r="F9" s="53" t="s">
        <v>56</v>
      </c>
      <c r="G9" s="53">
        <f t="shared" si="0"/>
        <v>116</v>
      </c>
      <c r="H9" s="49"/>
      <c r="I9" s="64"/>
      <c r="J9" s="64"/>
      <c r="K9" s="64"/>
      <c r="L9" s="64"/>
      <c r="M9" s="64"/>
      <c r="N9" s="64"/>
      <c r="O9" s="64"/>
      <c r="P9" s="64">
        <v>116</v>
      </c>
      <c r="Q9" s="64"/>
      <c r="R9" s="64"/>
      <c r="S9" s="62"/>
    </row>
    <row r="10" spans="1:19" ht="15">
      <c r="A10" s="53">
        <v>7</v>
      </c>
      <c r="B10" s="63" t="s">
        <v>1113</v>
      </c>
      <c r="C10" s="64" t="s">
        <v>1114</v>
      </c>
      <c r="D10" s="53" t="s">
        <v>1100</v>
      </c>
      <c r="E10" s="56" t="s">
        <v>1115</v>
      </c>
      <c r="F10" s="53" t="s">
        <v>31</v>
      </c>
      <c r="G10" s="53">
        <f t="shared" si="0"/>
        <v>113</v>
      </c>
      <c r="H10" s="49"/>
      <c r="I10" s="64"/>
      <c r="J10" s="64"/>
      <c r="K10" s="64">
        <v>3</v>
      </c>
      <c r="L10" s="64">
        <v>35</v>
      </c>
      <c r="M10" s="64"/>
      <c r="N10" s="64"/>
      <c r="O10" s="64">
        <v>75</v>
      </c>
      <c r="P10" s="64"/>
      <c r="Q10" s="64"/>
      <c r="R10" s="64"/>
      <c r="S10" s="62"/>
    </row>
    <row r="11" spans="1:19" ht="15">
      <c r="A11" s="53">
        <v>8</v>
      </c>
      <c r="B11" s="63" t="s">
        <v>1116</v>
      </c>
      <c r="C11" s="64" t="s">
        <v>1117</v>
      </c>
      <c r="D11" s="53" t="s">
        <v>1100</v>
      </c>
      <c r="E11" s="56" t="s">
        <v>368</v>
      </c>
      <c r="F11" s="53" t="s">
        <v>31</v>
      </c>
      <c r="G11" s="53">
        <f t="shared" si="0"/>
        <v>108</v>
      </c>
      <c r="H11" s="49"/>
      <c r="I11" s="64"/>
      <c r="J11" s="64"/>
      <c r="K11" s="64"/>
      <c r="L11" s="64">
        <v>13</v>
      </c>
      <c r="M11" s="64"/>
      <c r="N11" s="64"/>
      <c r="O11" s="64">
        <v>95</v>
      </c>
      <c r="P11" s="64"/>
      <c r="Q11" s="64"/>
      <c r="R11" s="64"/>
      <c r="S11" s="62"/>
    </row>
    <row r="12" spans="1:19" ht="15">
      <c r="A12" s="53">
        <v>9</v>
      </c>
      <c r="B12" s="63" t="s">
        <v>1118</v>
      </c>
      <c r="C12" s="64" t="s">
        <v>1119</v>
      </c>
      <c r="D12" s="53" t="s">
        <v>1100</v>
      </c>
      <c r="E12" s="56" t="s">
        <v>728</v>
      </c>
      <c r="F12" s="53" t="s">
        <v>56</v>
      </c>
      <c r="G12" s="53">
        <f t="shared" si="0"/>
        <v>85</v>
      </c>
      <c r="H12" s="49"/>
      <c r="I12" s="64"/>
      <c r="J12" s="64"/>
      <c r="K12" s="64"/>
      <c r="L12" s="64"/>
      <c r="M12" s="64"/>
      <c r="N12" s="64"/>
      <c r="O12" s="64"/>
      <c r="P12" s="64">
        <v>85</v>
      </c>
      <c r="Q12" s="64"/>
      <c r="R12" s="64"/>
      <c r="S12" s="62"/>
    </row>
    <row r="13" spans="1:19" ht="15">
      <c r="A13" s="53">
        <v>10</v>
      </c>
      <c r="B13" s="63" t="s">
        <v>1120</v>
      </c>
      <c r="C13" s="64" t="s">
        <v>1121</v>
      </c>
      <c r="D13" s="53" t="s">
        <v>1100</v>
      </c>
      <c r="E13" s="56" t="s">
        <v>55</v>
      </c>
      <c r="F13" s="53" t="s">
        <v>100</v>
      </c>
      <c r="G13" s="53">
        <f t="shared" si="0"/>
        <v>80</v>
      </c>
      <c r="H13" s="49"/>
      <c r="I13" s="64"/>
      <c r="J13" s="64"/>
      <c r="K13" s="64"/>
      <c r="L13" s="64"/>
      <c r="M13" s="64">
        <v>80</v>
      </c>
      <c r="N13" s="64"/>
      <c r="O13" s="64"/>
      <c r="P13" s="64"/>
      <c r="Q13" s="64"/>
      <c r="R13" s="64"/>
      <c r="S13" s="62"/>
    </row>
    <row r="14" spans="1:19" ht="15">
      <c r="A14" s="53">
        <v>10</v>
      </c>
      <c r="B14" s="63" t="s">
        <v>1122</v>
      </c>
      <c r="C14" s="64" t="s">
        <v>1123</v>
      </c>
      <c r="D14" s="53" t="s">
        <v>1100</v>
      </c>
      <c r="E14" s="56" t="s">
        <v>851</v>
      </c>
      <c r="F14" s="53" t="s">
        <v>27</v>
      </c>
      <c r="G14" s="53">
        <f t="shared" si="0"/>
        <v>80</v>
      </c>
      <c r="H14" s="49"/>
      <c r="I14" s="64">
        <v>80</v>
      </c>
      <c r="J14" s="64"/>
      <c r="K14" s="64"/>
      <c r="L14" s="64"/>
      <c r="M14" s="64"/>
      <c r="N14" s="64"/>
      <c r="O14" s="64"/>
      <c r="P14" s="64"/>
      <c r="Q14" s="64"/>
      <c r="R14" s="64"/>
      <c r="S14" s="62"/>
    </row>
    <row r="15" spans="1:19" ht="15">
      <c r="A15" s="53">
        <v>12</v>
      </c>
      <c r="B15" s="63" t="s">
        <v>1124</v>
      </c>
      <c r="C15" s="64" t="s">
        <v>1125</v>
      </c>
      <c r="D15" s="53" t="s">
        <v>1100</v>
      </c>
      <c r="E15" s="56" t="s">
        <v>1115</v>
      </c>
      <c r="F15" s="53" t="s">
        <v>31</v>
      </c>
      <c r="G15" s="53">
        <f t="shared" si="0"/>
        <v>66</v>
      </c>
      <c r="H15" s="49"/>
      <c r="I15" s="64"/>
      <c r="J15" s="64"/>
      <c r="K15" s="64">
        <v>1</v>
      </c>
      <c r="L15" s="64"/>
      <c r="M15" s="64"/>
      <c r="N15" s="64"/>
      <c r="O15" s="64">
        <v>65</v>
      </c>
      <c r="P15" s="64"/>
      <c r="Q15" s="64"/>
      <c r="R15" s="64"/>
      <c r="S15" s="62"/>
    </row>
    <row r="16" spans="1:19" ht="15">
      <c r="A16" s="53">
        <v>13</v>
      </c>
      <c r="B16" s="63" t="s">
        <v>1126</v>
      </c>
      <c r="C16" s="64" t="s">
        <v>1127</v>
      </c>
      <c r="D16" s="53" t="s">
        <v>1100</v>
      </c>
      <c r="E16" s="56" t="s">
        <v>728</v>
      </c>
      <c r="F16" s="53" t="s">
        <v>56</v>
      </c>
      <c r="G16" s="53">
        <f t="shared" si="0"/>
        <v>65</v>
      </c>
      <c r="H16" s="49"/>
      <c r="I16" s="64"/>
      <c r="J16" s="64"/>
      <c r="K16" s="64"/>
      <c r="L16" s="64"/>
      <c r="M16" s="64"/>
      <c r="N16" s="64"/>
      <c r="O16" s="64"/>
      <c r="P16" s="64">
        <v>65</v>
      </c>
      <c r="Q16" s="64"/>
      <c r="R16" s="64"/>
      <c r="S16" s="62"/>
    </row>
    <row r="17" spans="1:19" ht="15">
      <c r="A17" s="53">
        <v>13</v>
      </c>
      <c r="B17" s="63" t="s">
        <v>1128</v>
      </c>
      <c r="C17" s="64" t="s">
        <v>1129</v>
      </c>
      <c r="D17" s="53" t="s">
        <v>1100</v>
      </c>
      <c r="E17" s="56" t="s">
        <v>1112</v>
      </c>
      <c r="F17" s="53" t="s">
        <v>56</v>
      </c>
      <c r="G17" s="53">
        <f t="shared" si="0"/>
        <v>65</v>
      </c>
      <c r="H17" s="49"/>
      <c r="I17" s="64"/>
      <c r="J17" s="64"/>
      <c r="K17" s="64"/>
      <c r="L17" s="64"/>
      <c r="M17" s="64"/>
      <c r="N17" s="64"/>
      <c r="O17" s="64"/>
      <c r="P17" s="64">
        <v>65</v>
      </c>
      <c r="Q17" s="64"/>
      <c r="R17" s="64"/>
      <c r="S17" s="62"/>
    </row>
    <row r="18" spans="1:19" ht="15">
      <c r="A18" s="53">
        <v>13</v>
      </c>
      <c r="B18" s="63" t="s">
        <v>1130</v>
      </c>
      <c r="C18" s="64" t="s">
        <v>1131</v>
      </c>
      <c r="D18" s="53" t="s">
        <v>1100</v>
      </c>
      <c r="E18" s="56" t="s">
        <v>1132</v>
      </c>
      <c r="F18" s="53" t="s">
        <v>1133</v>
      </c>
      <c r="G18" s="53">
        <f t="shared" si="0"/>
        <v>65</v>
      </c>
      <c r="H18" s="49"/>
      <c r="I18" s="64"/>
      <c r="J18" s="64"/>
      <c r="K18" s="64"/>
      <c r="L18" s="64">
        <v>65</v>
      </c>
      <c r="M18" s="64"/>
      <c r="N18" s="64"/>
      <c r="O18" s="64"/>
      <c r="P18" s="64"/>
      <c r="Q18" s="64"/>
      <c r="R18" s="64"/>
      <c r="S18" s="62"/>
    </row>
    <row r="19" spans="1:19" ht="15">
      <c r="A19" s="53">
        <v>13</v>
      </c>
      <c r="B19" s="63" t="s">
        <v>1134</v>
      </c>
      <c r="C19" s="64" t="s">
        <v>1135</v>
      </c>
      <c r="D19" s="53" t="s">
        <v>1100</v>
      </c>
      <c r="E19" s="56" t="s">
        <v>131</v>
      </c>
      <c r="F19" s="53" t="s">
        <v>121</v>
      </c>
      <c r="G19" s="53">
        <f t="shared" si="0"/>
        <v>65</v>
      </c>
      <c r="H19" s="49"/>
      <c r="I19" s="64">
        <v>65</v>
      </c>
      <c r="J19" s="64"/>
      <c r="K19" s="64"/>
      <c r="L19" s="64"/>
      <c r="M19" s="64"/>
      <c r="N19" s="64"/>
      <c r="O19" s="64"/>
      <c r="P19" s="64"/>
      <c r="Q19" s="64"/>
      <c r="R19" s="64"/>
      <c r="S19" s="62"/>
    </row>
    <row r="20" spans="1:19" ht="15">
      <c r="A20" s="53">
        <v>17</v>
      </c>
      <c r="B20" s="63" t="s">
        <v>1136</v>
      </c>
      <c r="C20" s="64" t="s">
        <v>1137</v>
      </c>
      <c r="D20" s="53" t="s">
        <v>1100</v>
      </c>
      <c r="E20" s="56" t="s">
        <v>233</v>
      </c>
      <c r="F20" s="53" t="s">
        <v>31</v>
      </c>
      <c r="G20" s="53">
        <f t="shared" si="0"/>
        <v>56</v>
      </c>
      <c r="H20" s="49"/>
      <c r="I20" s="64"/>
      <c r="J20" s="64"/>
      <c r="K20" s="64">
        <v>1</v>
      </c>
      <c r="L20" s="64">
        <v>30</v>
      </c>
      <c r="M20" s="64"/>
      <c r="N20" s="64"/>
      <c r="O20" s="64">
        <v>25</v>
      </c>
      <c r="P20" s="64"/>
      <c r="Q20" s="64"/>
      <c r="R20" s="64"/>
      <c r="S20" s="62"/>
    </row>
    <row r="21" spans="1:19" ht="15">
      <c r="A21" s="53">
        <v>18</v>
      </c>
      <c r="B21" s="63" t="s">
        <v>1138</v>
      </c>
      <c r="C21" s="64" t="s">
        <v>1139</v>
      </c>
      <c r="D21" s="53" t="s">
        <v>1100</v>
      </c>
      <c r="E21" s="56" t="s">
        <v>55</v>
      </c>
      <c r="F21" s="53" t="s">
        <v>1140</v>
      </c>
      <c r="G21" s="53">
        <f t="shared" si="0"/>
        <v>55</v>
      </c>
      <c r="H21" s="49"/>
      <c r="I21" s="64"/>
      <c r="J21" s="64"/>
      <c r="K21" s="64"/>
      <c r="L21" s="64"/>
      <c r="M21" s="64">
        <v>55</v>
      </c>
      <c r="N21" s="64"/>
      <c r="O21" s="64"/>
      <c r="P21" s="64"/>
      <c r="Q21" s="64"/>
      <c r="R21" s="64"/>
      <c r="S21" s="62"/>
    </row>
    <row r="22" spans="1:19" ht="15">
      <c r="A22" s="53">
        <v>18</v>
      </c>
      <c r="B22" s="63" t="s">
        <v>1141</v>
      </c>
      <c r="C22" s="64" t="s">
        <v>1142</v>
      </c>
      <c r="D22" s="53" t="s">
        <v>1100</v>
      </c>
      <c r="E22" s="56" t="s">
        <v>1143</v>
      </c>
      <c r="F22" s="53" t="s">
        <v>121</v>
      </c>
      <c r="G22" s="53">
        <f t="shared" si="0"/>
        <v>55</v>
      </c>
      <c r="H22" s="49"/>
      <c r="I22" s="64">
        <v>55</v>
      </c>
      <c r="J22" s="64"/>
      <c r="K22" s="64"/>
      <c r="L22" s="64"/>
      <c r="M22" s="64"/>
      <c r="N22" s="64"/>
      <c r="O22" s="64"/>
      <c r="P22" s="64"/>
      <c r="Q22" s="64"/>
      <c r="R22" s="64"/>
      <c r="S22" s="62"/>
    </row>
    <row r="23" spans="1:19" ht="15">
      <c r="A23" s="53">
        <v>20</v>
      </c>
      <c r="B23" s="63" t="s">
        <v>1144</v>
      </c>
      <c r="C23" s="64" t="s">
        <v>1145</v>
      </c>
      <c r="D23" s="53" t="s">
        <v>1100</v>
      </c>
      <c r="E23" s="56" t="s">
        <v>851</v>
      </c>
      <c r="F23" s="53" t="s">
        <v>27</v>
      </c>
      <c r="G23" s="53">
        <f t="shared" si="0"/>
        <v>50</v>
      </c>
      <c r="H23" s="49"/>
      <c r="I23" s="64">
        <v>50</v>
      </c>
      <c r="J23" s="64"/>
      <c r="K23" s="64"/>
      <c r="L23" s="64"/>
      <c r="M23" s="64"/>
      <c r="N23" s="64"/>
      <c r="O23" s="64"/>
      <c r="P23" s="64"/>
      <c r="Q23" s="64"/>
      <c r="R23" s="64"/>
      <c r="S23" s="62"/>
    </row>
    <row r="24" spans="1:19" ht="15">
      <c r="A24" s="53">
        <v>21</v>
      </c>
      <c r="B24" s="63" t="s">
        <v>1146</v>
      </c>
      <c r="C24" s="64" t="s">
        <v>1147</v>
      </c>
      <c r="D24" s="53" t="s">
        <v>1100</v>
      </c>
      <c r="E24" s="56" t="s">
        <v>320</v>
      </c>
      <c r="F24" s="53" t="s">
        <v>31</v>
      </c>
      <c r="G24" s="53">
        <f t="shared" si="0"/>
        <v>41</v>
      </c>
      <c r="H24" s="49"/>
      <c r="I24" s="64"/>
      <c r="J24" s="64"/>
      <c r="K24" s="64">
        <v>1</v>
      </c>
      <c r="L24" s="64">
        <v>21</v>
      </c>
      <c r="M24" s="64"/>
      <c r="N24" s="64"/>
      <c r="O24" s="64">
        <v>19</v>
      </c>
      <c r="P24" s="64"/>
      <c r="Q24" s="64"/>
      <c r="R24" s="64"/>
      <c r="S24" s="62"/>
    </row>
    <row r="25" spans="1:19" ht="15">
      <c r="A25" s="53">
        <v>22</v>
      </c>
      <c r="B25" s="63" t="s">
        <v>1148</v>
      </c>
      <c r="C25" s="64" t="s">
        <v>1149</v>
      </c>
      <c r="D25" s="53" t="s">
        <v>1100</v>
      </c>
      <c r="E25" s="56" t="s">
        <v>1112</v>
      </c>
      <c r="F25" s="53" t="s">
        <v>56</v>
      </c>
      <c r="G25" s="53">
        <f t="shared" si="0"/>
        <v>35</v>
      </c>
      <c r="H25" s="49"/>
      <c r="I25" s="64"/>
      <c r="J25" s="64"/>
      <c r="K25" s="64"/>
      <c r="L25" s="64"/>
      <c r="M25" s="64"/>
      <c r="N25" s="64"/>
      <c r="O25" s="64"/>
      <c r="P25" s="64">
        <v>35</v>
      </c>
      <c r="Q25" s="64"/>
      <c r="R25" s="64"/>
      <c r="S25" s="62"/>
    </row>
    <row r="26" spans="1:19" ht="15">
      <c r="A26" s="53">
        <v>22</v>
      </c>
      <c r="B26" s="63" t="s">
        <v>1150</v>
      </c>
      <c r="C26" s="64" t="s">
        <v>1151</v>
      </c>
      <c r="D26" s="53" t="s">
        <v>1100</v>
      </c>
      <c r="E26" s="56" t="s">
        <v>1103</v>
      </c>
      <c r="F26" s="53" t="s">
        <v>31</v>
      </c>
      <c r="G26" s="53">
        <f t="shared" si="0"/>
        <v>35</v>
      </c>
      <c r="H26" s="49"/>
      <c r="I26" s="64"/>
      <c r="J26" s="64"/>
      <c r="K26" s="64"/>
      <c r="L26" s="64"/>
      <c r="M26" s="64"/>
      <c r="N26" s="64"/>
      <c r="O26" s="64">
        <v>35</v>
      </c>
      <c r="P26" s="64"/>
      <c r="Q26" s="64"/>
      <c r="R26" s="64"/>
      <c r="S26" s="62"/>
    </row>
    <row r="27" spans="1:19" ht="15">
      <c r="A27" s="53">
        <v>24</v>
      </c>
      <c r="B27" s="63" t="s">
        <v>1152</v>
      </c>
      <c r="C27" s="64" t="s">
        <v>1153</v>
      </c>
      <c r="D27" s="53" t="s">
        <v>1100</v>
      </c>
      <c r="E27" s="56" t="s">
        <v>1154</v>
      </c>
      <c r="F27" s="53" t="s">
        <v>80</v>
      </c>
      <c r="G27" s="53">
        <f t="shared" si="0"/>
        <v>30</v>
      </c>
      <c r="H27" s="49"/>
      <c r="I27" s="64"/>
      <c r="J27" s="64"/>
      <c r="K27" s="64"/>
      <c r="L27" s="64"/>
      <c r="M27" s="64">
        <v>30</v>
      </c>
      <c r="N27" s="64"/>
      <c r="O27" s="64"/>
      <c r="P27" s="64"/>
      <c r="Q27" s="64"/>
      <c r="R27" s="64"/>
      <c r="S27" s="62"/>
    </row>
    <row r="28" spans="1:19" ht="15">
      <c r="A28" s="53">
        <v>25</v>
      </c>
      <c r="B28" s="63" t="s">
        <v>1155</v>
      </c>
      <c r="C28" s="64" t="s">
        <v>1156</v>
      </c>
      <c r="D28" s="53" t="s">
        <v>1100</v>
      </c>
      <c r="E28" s="56" t="s">
        <v>248</v>
      </c>
      <c r="F28" s="53" t="s">
        <v>80</v>
      </c>
      <c r="G28" s="53">
        <f t="shared" si="0"/>
        <v>25</v>
      </c>
      <c r="H28" s="49"/>
      <c r="I28" s="64"/>
      <c r="J28" s="64"/>
      <c r="K28" s="64"/>
      <c r="L28" s="64"/>
      <c r="M28" s="64">
        <v>25</v>
      </c>
      <c r="N28" s="64"/>
      <c r="O28" s="64"/>
      <c r="P28" s="64"/>
      <c r="Q28" s="64"/>
      <c r="R28" s="64"/>
      <c r="S28" s="62"/>
    </row>
    <row r="29" spans="1:19" ht="15">
      <c r="A29" s="53">
        <v>26</v>
      </c>
      <c r="B29" s="63" t="s">
        <v>1157</v>
      </c>
      <c r="C29" s="64" t="s">
        <v>1158</v>
      </c>
      <c r="D29" s="53" t="s">
        <v>1100</v>
      </c>
      <c r="E29" s="56" t="s">
        <v>66</v>
      </c>
      <c r="F29" s="53" t="s">
        <v>31</v>
      </c>
      <c r="G29" s="53">
        <f t="shared" si="0"/>
        <v>20</v>
      </c>
      <c r="H29" s="49"/>
      <c r="I29" s="64"/>
      <c r="J29" s="64"/>
      <c r="K29" s="64">
        <v>1</v>
      </c>
      <c r="L29" s="64">
        <v>11</v>
      </c>
      <c r="M29" s="64"/>
      <c r="N29" s="64"/>
      <c r="O29" s="64">
        <v>8</v>
      </c>
      <c r="P29" s="64"/>
      <c r="Q29" s="64"/>
      <c r="R29" s="64"/>
      <c r="S29" s="62"/>
    </row>
    <row r="30" spans="1:19" ht="15">
      <c r="A30" s="53">
        <v>27</v>
      </c>
      <c r="B30" s="63" t="s">
        <v>1159</v>
      </c>
      <c r="C30" s="64" t="s">
        <v>1160</v>
      </c>
      <c r="D30" s="53" t="s">
        <v>1100</v>
      </c>
      <c r="E30" s="56" t="s">
        <v>248</v>
      </c>
      <c r="F30" s="53" t="s">
        <v>80</v>
      </c>
      <c r="G30" s="53">
        <f t="shared" si="0"/>
        <v>18</v>
      </c>
      <c r="H30" s="49"/>
      <c r="I30" s="64"/>
      <c r="J30" s="64"/>
      <c r="K30" s="64"/>
      <c r="L30" s="64"/>
      <c r="M30" s="64">
        <v>18</v>
      </c>
      <c r="N30" s="64"/>
      <c r="O30" s="64"/>
      <c r="P30" s="64"/>
      <c r="Q30" s="64"/>
      <c r="R30" s="64"/>
      <c r="S30" s="62"/>
    </row>
    <row r="31" spans="1:19" ht="15">
      <c r="A31" s="53">
        <v>28</v>
      </c>
      <c r="B31" s="63" t="s">
        <v>1161</v>
      </c>
      <c r="C31" s="64" t="s">
        <v>1162</v>
      </c>
      <c r="D31" s="53" t="s">
        <v>1100</v>
      </c>
      <c r="E31" s="56" t="s">
        <v>248</v>
      </c>
      <c r="F31" s="53" t="s">
        <v>80</v>
      </c>
      <c r="G31" s="53">
        <f t="shared" si="0"/>
        <v>15</v>
      </c>
      <c r="H31" s="49"/>
      <c r="I31" s="64"/>
      <c r="J31" s="64"/>
      <c r="K31" s="64"/>
      <c r="L31" s="64"/>
      <c r="M31" s="64">
        <v>15</v>
      </c>
      <c r="N31" s="64"/>
      <c r="O31" s="64"/>
      <c r="P31" s="64"/>
      <c r="Q31" s="64"/>
      <c r="R31" s="64"/>
      <c r="S31" s="62"/>
    </row>
    <row r="32" spans="1:19" ht="15">
      <c r="A32" s="53">
        <v>29</v>
      </c>
      <c r="B32" s="63" t="s">
        <v>1163</v>
      </c>
      <c r="C32" s="64" t="s">
        <v>1164</v>
      </c>
      <c r="D32" s="53" t="s">
        <v>1100</v>
      </c>
      <c r="E32" s="56" t="s">
        <v>248</v>
      </c>
      <c r="F32" s="53" t="s">
        <v>80</v>
      </c>
      <c r="G32" s="53">
        <f t="shared" si="0"/>
        <v>13</v>
      </c>
      <c r="H32" s="49"/>
      <c r="I32" s="64"/>
      <c r="J32" s="64"/>
      <c r="K32" s="64"/>
      <c r="L32" s="64"/>
      <c r="M32" s="64">
        <v>13</v>
      </c>
      <c r="N32" s="64"/>
      <c r="O32" s="64"/>
      <c r="P32" s="64"/>
      <c r="Q32" s="64"/>
      <c r="R32" s="64"/>
      <c r="S32" s="62"/>
    </row>
    <row r="33" spans="1:19" ht="15">
      <c r="A33" s="53">
        <v>30</v>
      </c>
      <c r="B33" s="63" t="s">
        <v>1165</v>
      </c>
      <c r="C33" s="64" t="s">
        <v>1166</v>
      </c>
      <c r="D33" s="53" t="s">
        <v>1100</v>
      </c>
      <c r="E33" s="56" t="s">
        <v>55</v>
      </c>
      <c r="F33" s="53" t="s">
        <v>27</v>
      </c>
      <c r="G33" s="53">
        <f t="shared" si="0"/>
        <v>4</v>
      </c>
      <c r="H33" s="49"/>
      <c r="I33" s="64"/>
      <c r="J33" s="64"/>
      <c r="K33" s="64"/>
      <c r="L33" s="64"/>
      <c r="M33" s="64"/>
      <c r="N33" s="64">
        <v>4</v>
      </c>
      <c r="O33" s="64"/>
      <c r="P33" s="64"/>
      <c r="Q33" s="64"/>
      <c r="R33" s="64"/>
      <c r="S33" s="62"/>
    </row>
    <row r="34" spans="1:19" ht="15">
      <c r="A34" s="53">
        <v>31</v>
      </c>
      <c r="B34" s="63" t="s">
        <v>1167</v>
      </c>
      <c r="C34" s="64" t="s">
        <v>1168</v>
      </c>
      <c r="D34" s="53" t="s">
        <v>1100</v>
      </c>
      <c r="E34" s="56" t="s">
        <v>55</v>
      </c>
      <c r="F34" s="53" t="s">
        <v>100</v>
      </c>
      <c r="G34" s="53">
        <f t="shared" si="0"/>
        <v>2</v>
      </c>
      <c r="H34" s="49"/>
      <c r="I34" s="64"/>
      <c r="J34" s="64"/>
      <c r="K34" s="64"/>
      <c r="L34" s="64"/>
      <c r="M34" s="64">
        <v>2</v>
      </c>
      <c r="N34" s="64"/>
      <c r="O34" s="64"/>
      <c r="P34" s="64"/>
      <c r="Q34" s="64"/>
      <c r="R34" s="64"/>
      <c r="S34" s="62"/>
    </row>
    <row r="35" spans="1:19" ht="15">
      <c r="A35" s="53">
        <v>32</v>
      </c>
      <c r="B35" s="63" t="s">
        <v>1169</v>
      </c>
      <c r="C35" s="64" t="s">
        <v>1170</v>
      </c>
      <c r="D35" s="53" t="s">
        <v>1100</v>
      </c>
      <c r="E35" s="56" t="s">
        <v>1171</v>
      </c>
      <c r="F35" s="53" t="s">
        <v>414</v>
      </c>
      <c r="G35" s="53">
        <f t="shared" si="0"/>
        <v>1</v>
      </c>
      <c r="H35" s="49"/>
      <c r="I35" s="64"/>
      <c r="J35" s="64"/>
      <c r="K35" s="64"/>
      <c r="L35" s="64"/>
      <c r="M35" s="64"/>
      <c r="N35" s="64">
        <v>1</v>
      </c>
      <c r="O35" s="64"/>
      <c r="P35" s="64"/>
      <c r="Q35" s="64"/>
      <c r="R35" s="64"/>
      <c r="S35" s="62"/>
    </row>
    <row r="36" spans="1:19" ht="15">
      <c r="A36" s="53">
        <v>32</v>
      </c>
      <c r="B36" s="63" t="s">
        <v>1172</v>
      </c>
      <c r="C36" s="64" t="s">
        <v>1173</v>
      </c>
      <c r="D36" s="53" t="s">
        <v>1100</v>
      </c>
      <c r="E36" s="56" t="s">
        <v>1174</v>
      </c>
      <c r="F36" s="53" t="s">
        <v>414</v>
      </c>
      <c r="G36" s="53">
        <f t="shared" si="0"/>
        <v>1</v>
      </c>
      <c r="H36" s="49"/>
      <c r="I36" s="64"/>
      <c r="J36" s="64"/>
      <c r="K36" s="64"/>
      <c r="L36" s="64"/>
      <c r="M36" s="64"/>
      <c r="N36" s="64">
        <v>1</v>
      </c>
      <c r="O36" s="64"/>
      <c r="P36" s="64"/>
      <c r="Q36" s="64"/>
      <c r="R36" s="64"/>
      <c r="S36" s="62"/>
    </row>
    <row r="37" spans="1:19" ht="15">
      <c r="A37" s="53">
        <v>32</v>
      </c>
      <c r="B37" s="63" t="s">
        <v>1175</v>
      </c>
      <c r="C37" s="64" t="s">
        <v>1176</v>
      </c>
      <c r="D37" s="53" t="s">
        <v>1100</v>
      </c>
      <c r="E37" s="56" t="s">
        <v>1171</v>
      </c>
      <c r="F37" s="53" t="s">
        <v>414</v>
      </c>
      <c r="G37" s="53">
        <f t="shared" si="0"/>
        <v>1</v>
      </c>
      <c r="H37" s="49"/>
      <c r="I37" s="64"/>
      <c r="J37" s="64"/>
      <c r="K37" s="64"/>
      <c r="L37" s="64"/>
      <c r="M37" s="64"/>
      <c r="N37" s="64">
        <v>1</v>
      </c>
      <c r="O37" s="64"/>
      <c r="P37" s="64"/>
      <c r="Q37" s="64"/>
      <c r="R37" s="64"/>
      <c r="S37" s="62"/>
    </row>
    <row r="38" spans="1:19" ht="15">
      <c r="A38" s="53">
        <v>32</v>
      </c>
      <c r="B38" s="63" t="s">
        <v>1177</v>
      </c>
      <c r="C38" s="64" t="s">
        <v>1178</v>
      </c>
      <c r="D38" s="53" t="s">
        <v>1100</v>
      </c>
      <c r="E38" s="56" t="s">
        <v>1179</v>
      </c>
      <c r="F38" s="53" t="s">
        <v>414</v>
      </c>
      <c r="G38" s="53">
        <f t="shared" si="0"/>
        <v>1</v>
      </c>
      <c r="H38" s="49"/>
      <c r="I38" s="64"/>
      <c r="J38" s="64"/>
      <c r="K38" s="64"/>
      <c r="L38" s="64"/>
      <c r="M38" s="64"/>
      <c r="N38" s="64">
        <v>1</v>
      </c>
      <c r="O38" s="64"/>
      <c r="P38" s="64"/>
      <c r="Q38" s="64"/>
      <c r="R38" s="64"/>
      <c r="S38" s="62"/>
    </row>
    <row r="39" spans="1:19" ht="15">
      <c r="A39" s="53">
        <v>32</v>
      </c>
      <c r="B39" s="63" t="s">
        <v>1180</v>
      </c>
      <c r="C39" s="64" t="s">
        <v>1181</v>
      </c>
      <c r="D39" s="53" t="s">
        <v>1100</v>
      </c>
      <c r="E39" s="56" t="s">
        <v>248</v>
      </c>
      <c r="F39" s="53" t="s">
        <v>80</v>
      </c>
      <c r="G39" s="53">
        <f t="shared" si="0"/>
        <v>1</v>
      </c>
      <c r="H39" s="49"/>
      <c r="I39" s="64"/>
      <c r="J39" s="64"/>
      <c r="K39" s="64"/>
      <c r="L39" s="64"/>
      <c r="M39" s="64">
        <v>1</v>
      </c>
      <c r="N39" s="64"/>
      <c r="O39" s="64"/>
      <c r="P39" s="64"/>
      <c r="Q39" s="64"/>
      <c r="R39" s="64"/>
      <c r="S39" s="62"/>
    </row>
    <row r="40" spans="1:19" ht="15">
      <c r="A40" s="53">
        <v>32</v>
      </c>
      <c r="B40" s="63" t="s">
        <v>1182</v>
      </c>
      <c r="C40" s="64" t="s">
        <v>1183</v>
      </c>
      <c r="D40" s="53" t="s">
        <v>1100</v>
      </c>
      <c r="E40" s="56" t="s">
        <v>248</v>
      </c>
      <c r="F40" s="53" t="s">
        <v>80</v>
      </c>
      <c r="G40" s="53">
        <f t="shared" si="0"/>
        <v>1</v>
      </c>
      <c r="H40" s="49"/>
      <c r="I40" s="64"/>
      <c r="J40" s="64"/>
      <c r="K40" s="64"/>
      <c r="L40" s="64"/>
      <c r="M40" s="64">
        <v>1</v>
      </c>
      <c r="N40" s="64"/>
      <c r="O40" s="64"/>
      <c r="P40" s="64"/>
      <c r="Q40" s="64"/>
      <c r="R40" s="64"/>
      <c r="S40" s="62"/>
    </row>
    <row r="41" spans="1:19" ht="4.5" customHeight="1">
      <c r="A41" s="67"/>
      <c r="B41" s="68"/>
      <c r="C41" s="69"/>
      <c r="D41" s="68"/>
      <c r="E41" s="70"/>
      <c r="F41" s="68"/>
      <c r="G41" s="68"/>
      <c r="H41" s="68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2.140625" style="0" bestFit="1" customWidth="1"/>
    <col min="4" max="4" width="7.8515625" style="0" bestFit="1" customWidth="1"/>
    <col min="5" max="5" width="36.5742187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8" width="5.00390625" style="0" customWidth="1"/>
    <col min="19" max="19" width="0.85546875" style="0" customWidth="1"/>
  </cols>
  <sheetData>
    <row r="1" spans="1:19" ht="139.5">
      <c r="A1" s="84" t="s">
        <v>1451</v>
      </c>
      <c r="B1" s="85"/>
      <c r="C1" s="85"/>
      <c r="D1" s="85"/>
      <c r="E1" s="85"/>
      <c r="F1" s="85"/>
      <c r="G1" s="86"/>
      <c r="H1" s="49"/>
      <c r="I1" s="50" t="s">
        <v>0</v>
      </c>
      <c r="J1" s="50" t="s">
        <v>1</v>
      </c>
      <c r="K1" s="50" t="s">
        <v>3</v>
      </c>
      <c r="L1" s="50" t="s">
        <v>4</v>
      </c>
      <c r="M1" s="50" t="s">
        <v>5</v>
      </c>
      <c r="N1" s="50" t="s">
        <v>164</v>
      </c>
      <c r="O1" s="50" t="s">
        <v>1097</v>
      </c>
      <c r="P1" s="50" t="s">
        <v>9</v>
      </c>
      <c r="Q1" s="50" t="s">
        <v>12</v>
      </c>
      <c r="R1" s="51" t="s">
        <v>14</v>
      </c>
      <c r="S1" s="52"/>
    </row>
    <row r="2" spans="1:19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2</v>
      </c>
      <c r="K2" s="53">
        <v>4</v>
      </c>
      <c r="L2" s="53">
        <v>3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7">
        <v>3</v>
      </c>
      <c r="S2" s="58"/>
    </row>
    <row r="3" spans="1:19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10</v>
      </c>
      <c r="J3" s="59">
        <v>9</v>
      </c>
      <c r="K3" s="59">
        <v>8</v>
      </c>
      <c r="L3" s="59">
        <v>7</v>
      </c>
      <c r="M3" s="59">
        <v>6</v>
      </c>
      <c r="N3" s="59">
        <v>5</v>
      </c>
      <c r="O3" s="59">
        <v>4</v>
      </c>
      <c r="P3" s="59">
        <v>3</v>
      </c>
      <c r="Q3" s="59">
        <v>2</v>
      </c>
      <c r="R3" s="61">
        <v>1</v>
      </c>
      <c r="S3" s="62"/>
    </row>
    <row r="4" spans="1:19" ht="15">
      <c r="A4" s="53">
        <v>1</v>
      </c>
      <c r="B4" s="63" t="s">
        <v>1184</v>
      </c>
      <c r="C4" s="64" t="s">
        <v>1185</v>
      </c>
      <c r="D4" s="53" t="s">
        <v>1186</v>
      </c>
      <c r="E4" s="56" t="s">
        <v>368</v>
      </c>
      <c r="F4" s="53" t="s">
        <v>31</v>
      </c>
      <c r="G4" s="63">
        <f aca="true" t="shared" si="0" ref="G4:G30">SUM(I4:R4)</f>
        <v>293</v>
      </c>
      <c r="H4" s="49"/>
      <c r="I4" s="64"/>
      <c r="J4" s="64">
        <v>85</v>
      </c>
      <c r="K4" s="64">
        <v>5</v>
      </c>
      <c r="L4" s="64">
        <v>55</v>
      </c>
      <c r="M4" s="64"/>
      <c r="N4" s="64"/>
      <c r="O4" s="64">
        <v>148</v>
      </c>
      <c r="P4" s="64"/>
      <c r="Q4" s="64"/>
      <c r="R4" s="65"/>
      <c r="S4" s="62"/>
    </row>
    <row r="5" spans="1:19" ht="15">
      <c r="A5" s="53">
        <v>2</v>
      </c>
      <c r="B5" s="63" t="s">
        <v>1187</v>
      </c>
      <c r="C5" s="64" t="s">
        <v>1188</v>
      </c>
      <c r="D5" s="53" t="s">
        <v>1186</v>
      </c>
      <c r="E5" s="56" t="s">
        <v>274</v>
      </c>
      <c r="F5" s="53" t="s">
        <v>52</v>
      </c>
      <c r="G5" s="53">
        <f t="shared" si="0"/>
        <v>215</v>
      </c>
      <c r="H5" s="49"/>
      <c r="I5" s="64"/>
      <c r="J5" s="64">
        <v>100</v>
      </c>
      <c r="K5" s="64"/>
      <c r="L5" s="64">
        <v>25</v>
      </c>
      <c r="M5" s="64"/>
      <c r="N5" s="64"/>
      <c r="O5" s="64">
        <v>85</v>
      </c>
      <c r="P5" s="64"/>
      <c r="Q5" s="64">
        <v>5</v>
      </c>
      <c r="R5" s="65"/>
      <c r="S5" s="62"/>
    </row>
    <row r="6" spans="1:19" ht="15">
      <c r="A6" s="53">
        <v>3</v>
      </c>
      <c r="B6" s="63" t="s">
        <v>1189</v>
      </c>
      <c r="C6" s="64" t="s">
        <v>1190</v>
      </c>
      <c r="D6" s="53" t="s">
        <v>1186</v>
      </c>
      <c r="E6" s="56" t="s">
        <v>233</v>
      </c>
      <c r="F6" s="53" t="s">
        <v>31</v>
      </c>
      <c r="G6" s="63">
        <f t="shared" si="0"/>
        <v>118</v>
      </c>
      <c r="H6" s="49"/>
      <c r="I6" s="64"/>
      <c r="J6" s="64"/>
      <c r="K6" s="64">
        <v>3</v>
      </c>
      <c r="L6" s="64">
        <v>30</v>
      </c>
      <c r="M6" s="64"/>
      <c r="N6" s="64"/>
      <c r="O6" s="64">
        <v>85</v>
      </c>
      <c r="P6" s="64"/>
      <c r="Q6" s="64"/>
      <c r="R6" s="65"/>
      <c r="S6" s="62"/>
    </row>
    <row r="7" spans="1:19" ht="15">
      <c r="A7" s="53">
        <v>4</v>
      </c>
      <c r="B7" s="63" t="s">
        <v>1191</v>
      </c>
      <c r="C7" s="64" t="s">
        <v>1192</v>
      </c>
      <c r="D7" s="53" t="s">
        <v>1186</v>
      </c>
      <c r="E7" s="56" t="s">
        <v>55</v>
      </c>
      <c r="F7" s="53" t="s">
        <v>503</v>
      </c>
      <c r="G7" s="63">
        <f t="shared" si="0"/>
        <v>85</v>
      </c>
      <c r="H7" s="49"/>
      <c r="I7" s="64"/>
      <c r="J7" s="64"/>
      <c r="K7" s="64"/>
      <c r="L7" s="64"/>
      <c r="M7" s="64"/>
      <c r="N7" s="64"/>
      <c r="O7" s="64"/>
      <c r="P7" s="64">
        <v>85</v>
      </c>
      <c r="Q7" s="64"/>
      <c r="R7" s="65"/>
      <c r="S7" s="62"/>
    </row>
    <row r="8" spans="1:19" ht="15">
      <c r="A8" s="53">
        <v>5</v>
      </c>
      <c r="B8" s="63" t="s">
        <v>1193</v>
      </c>
      <c r="C8" s="64" t="s">
        <v>1194</v>
      </c>
      <c r="D8" s="53" t="s">
        <v>1186</v>
      </c>
      <c r="E8" s="56" t="s">
        <v>325</v>
      </c>
      <c r="F8" s="53" t="s">
        <v>52</v>
      </c>
      <c r="G8" s="53">
        <f t="shared" si="0"/>
        <v>80</v>
      </c>
      <c r="H8" s="49"/>
      <c r="I8" s="64"/>
      <c r="J8" s="64"/>
      <c r="K8" s="64"/>
      <c r="L8" s="64"/>
      <c r="M8" s="64"/>
      <c r="N8" s="64"/>
      <c r="O8" s="64"/>
      <c r="P8" s="64"/>
      <c r="Q8" s="64"/>
      <c r="R8" s="65">
        <v>80</v>
      </c>
      <c r="S8" s="62"/>
    </row>
    <row r="9" spans="1:19" ht="15">
      <c r="A9" s="53">
        <v>5</v>
      </c>
      <c r="B9" s="77" t="s">
        <v>1195</v>
      </c>
      <c r="C9" s="64" t="s">
        <v>1196</v>
      </c>
      <c r="D9" s="53" t="s">
        <v>1186</v>
      </c>
      <c r="E9" s="56" t="s">
        <v>120</v>
      </c>
      <c r="F9" s="53" t="s">
        <v>121</v>
      </c>
      <c r="G9" s="63">
        <f t="shared" si="0"/>
        <v>80</v>
      </c>
      <c r="H9" s="49"/>
      <c r="I9" s="64">
        <v>80</v>
      </c>
      <c r="J9" s="64"/>
      <c r="K9" s="64"/>
      <c r="L9" s="64"/>
      <c r="M9" s="64"/>
      <c r="N9" s="64"/>
      <c r="O9" s="64"/>
      <c r="P9" s="64"/>
      <c r="Q9" s="64"/>
      <c r="R9" s="65"/>
      <c r="S9" s="62"/>
    </row>
    <row r="10" spans="1:19" ht="15">
      <c r="A10" s="53">
        <v>7</v>
      </c>
      <c r="B10" s="63" t="s">
        <v>1197</v>
      </c>
      <c r="C10" s="64" t="s">
        <v>1198</v>
      </c>
      <c r="D10" s="53" t="s">
        <v>1186</v>
      </c>
      <c r="E10" s="56" t="s">
        <v>728</v>
      </c>
      <c r="F10" s="53" t="s">
        <v>56</v>
      </c>
      <c r="G10" s="63">
        <f t="shared" si="0"/>
        <v>76</v>
      </c>
      <c r="H10" s="49"/>
      <c r="I10" s="64">
        <v>55</v>
      </c>
      <c r="J10" s="64"/>
      <c r="K10" s="64"/>
      <c r="L10" s="64">
        <v>21</v>
      </c>
      <c r="M10" s="64"/>
      <c r="N10" s="64"/>
      <c r="O10" s="64"/>
      <c r="P10" s="64"/>
      <c r="Q10" s="64"/>
      <c r="R10" s="65"/>
      <c r="S10" s="62"/>
    </row>
    <row r="11" spans="1:19" ht="15">
      <c r="A11" s="53">
        <v>8</v>
      </c>
      <c r="B11" s="63" t="s">
        <v>1199</v>
      </c>
      <c r="C11" s="64" t="s">
        <v>1200</v>
      </c>
      <c r="D11" s="53" t="s">
        <v>1186</v>
      </c>
      <c r="E11" s="56" t="s">
        <v>55</v>
      </c>
      <c r="F11" s="53" t="s">
        <v>56</v>
      </c>
      <c r="G11" s="63">
        <f t="shared" si="0"/>
        <v>75</v>
      </c>
      <c r="H11" s="49"/>
      <c r="I11" s="64"/>
      <c r="J11" s="64">
        <v>75</v>
      </c>
      <c r="K11" s="64"/>
      <c r="L11" s="64"/>
      <c r="M11" s="64"/>
      <c r="N11" s="64"/>
      <c r="O11" s="64"/>
      <c r="P11" s="64"/>
      <c r="Q11" s="64"/>
      <c r="R11" s="65"/>
      <c r="S11" s="62"/>
    </row>
    <row r="12" spans="1:19" ht="15">
      <c r="A12" s="53">
        <v>9</v>
      </c>
      <c r="B12" s="63" t="s">
        <v>1201</v>
      </c>
      <c r="C12" s="64" t="s">
        <v>1202</v>
      </c>
      <c r="D12" s="53" t="s">
        <v>1186</v>
      </c>
      <c r="E12" s="56" t="s">
        <v>1203</v>
      </c>
      <c r="F12" s="53" t="s">
        <v>31</v>
      </c>
      <c r="G12" s="63">
        <f t="shared" si="0"/>
        <v>73</v>
      </c>
      <c r="H12" s="49"/>
      <c r="I12" s="64"/>
      <c r="J12" s="64"/>
      <c r="K12" s="64"/>
      <c r="L12" s="64">
        <v>18</v>
      </c>
      <c r="M12" s="64"/>
      <c r="N12" s="64"/>
      <c r="O12" s="64">
        <v>55</v>
      </c>
      <c r="P12" s="64"/>
      <c r="Q12" s="64"/>
      <c r="R12" s="65"/>
      <c r="S12" s="62"/>
    </row>
    <row r="13" spans="1:19" ht="15">
      <c r="A13" s="53">
        <v>10</v>
      </c>
      <c r="B13" s="63" t="s">
        <v>1204</v>
      </c>
      <c r="C13" s="64" t="s">
        <v>1205</v>
      </c>
      <c r="D13" s="53" t="s">
        <v>1186</v>
      </c>
      <c r="E13" s="56" t="s">
        <v>233</v>
      </c>
      <c r="F13" s="53" t="s">
        <v>31</v>
      </c>
      <c r="G13" s="63">
        <f t="shared" si="0"/>
        <v>71</v>
      </c>
      <c r="H13" s="49"/>
      <c r="I13" s="64"/>
      <c r="J13" s="64"/>
      <c r="K13" s="64">
        <v>1</v>
      </c>
      <c r="L13" s="64">
        <v>25</v>
      </c>
      <c r="M13" s="64"/>
      <c r="N13" s="64"/>
      <c r="O13" s="64">
        <v>45</v>
      </c>
      <c r="P13" s="64"/>
      <c r="Q13" s="64"/>
      <c r="R13" s="65"/>
      <c r="S13" s="62"/>
    </row>
    <row r="14" spans="1:19" ht="15">
      <c r="A14" s="53">
        <v>11</v>
      </c>
      <c r="B14" s="63" t="s">
        <v>1206</v>
      </c>
      <c r="C14" s="64" t="s">
        <v>1207</v>
      </c>
      <c r="D14" s="53" t="s">
        <v>1186</v>
      </c>
      <c r="E14" s="56" t="s">
        <v>131</v>
      </c>
      <c r="F14" s="53" t="s">
        <v>121</v>
      </c>
      <c r="G14" s="63">
        <f t="shared" si="0"/>
        <v>66</v>
      </c>
      <c r="H14" s="49"/>
      <c r="I14" s="64">
        <v>65</v>
      </c>
      <c r="J14" s="64"/>
      <c r="K14" s="64"/>
      <c r="L14" s="64"/>
      <c r="M14" s="64"/>
      <c r="N14" s="64">
        <v>1</v>
      </c>
      <c r="O14" s="64"/>
      <c r="P14" s="64"/>
      <c r="Q14" s="64"/>
      <c r="R14" s="65"/>
      <c r="S14" s="62"/>
    </row>
    <row r="15" spans="1:19" ht="15">
      <c r="A15" s="53">
        <v>12</v>
      </c>
      <c r="B15" s="63" t="s">
        <v>1208</v>
      </c>
      <c r="C15" s="64" t="s">
        <v>1209</v>
      </c>
      <c r="D15" s="53" t="s">
        <v>1186</v>
      </c>
      <c r="E15" s="56" t="s">
        <v>131</v>
      </c>
      <c r="F15" s="53" t="s">
        <v>121</v>
      </c>
      <c r="G15" s="53">
        <f t="shared" si="0"/>
        <v>51</v>
      </c>
      <c r="H15" s="49"/>
      <c r="I15" s="64">
        <v>50</v>
      </c>
      <c r="J15" s="64"/>
      <c r="K15" s="64"/>
      <c r="L15" s="64"/>
      <c r="M15" s="64"/>
      <c r="N15" s="64">
        <v>1</v>
      </c>
      <c r="O15" s="64"/>
      <c r="P15" s="64"/>
      <c r="Q15" s="64"/>
      <c r="R15" s="65"/>
      <c r="S15" s="62"/>
    </row>
    <row r="16" spans="1:19" ht="15">
      <c r="A16" s="53">
        <v>13</v>
      </c>
      <c r="B16" s="63" t="s">
        <v>1210</v>
      </c>
      <c r="C16" s="64" t="s">
        <v>1211</v>
      </c>
      <c r="D16" s="53" t="s">
        <v>1186</v>
      </c>
      <c r="E16" s="56" t="s">
        <v>1143</v>
      </c>
      <c r="F16" s="53" t="s">
        <v>121</v>
      </c>
      <c r="G16" s="53">
        <f t="shared" si="0"/>
        <v>46</v>
      </c>
      <c r="H16" s="49"/>
      <c r="I16" s="64">
        <v>45</v>
      </c>
      <c r="J16" s="64"/>
      <c r="K16" s="64"/>
      <c r="L16" s="64"/>
      <c r="M16" s="64"/>
      <c r="N16" s="64">
        <v>1</v>
      </c>
      <c r="O16" s="64"/>
      <c r="P16" s="64"/>
      <c r="Q16" s="64"/>
      <c r="R16" s="65"/>
      <c r="S16" s="62"/>
    </row>
    <row r="17" spans="1:19" ht="15">
      <c r="A17" s="53">
        <v>14</v>
      </c>
      <c r="B17" s="63" t="s">
        <v>1212</v>
      </c>
      <c r="C17" s="64" t="s">
        <v>1213</v>
      </c>
      <c r="D17" s="53" t="s">
        <v>1186</v>
      </c>
      <c r="E17" s="56" t="s">
        <v>248</v>
      </c>
      <c r="F17" s="53" t="s">
        <v>80</v>
      </c>
      <c r="G17" s="63">
        <f t="shared" si="0"/>
        <v>45</v>
      </c>
      <c r="H17" s="49"/>
      <c r="I17" s="64"/>
      <c r="J17" s="64"/>
      <c r="K17" s="64"/>
      <c r="L17" s="64"/>
      <c r="M17" s="64">
        <v>45</v>
      </c>
      <c r="N17" s="64"/>
      <c r="O17" s="64"/>
      <c r="P17" s="64"/>
      <c r="Q17" s="64"/>
      <c r="R17" s="65"/>
      <c r="S17" s="62"/>
    </row>
    <row r="18" spans="1:19" ht="15">
      <c r="A18" s="53">
        <v>15</v>
      </c>
      <c r="B18" s="63" t="s">
        <v>1214</v>
      </c>
      <c r="C18" s="64" t="s">
        <v>1215</v>
      </c>
      <c r="D18" s="53" t="s">
        <v>1186</v>
      </c>
      <c r="E18" s="56" t="s">
        <v>885</v>
      </c>
      <c r="F18" s="53" t="s">
        <v>121</v>
      </c>
      <c r="G18" s="63">
        <f t="shared" si="0"/>
        <v>35</v>
      </c>
      <c r="H18" s="49"/>
      <c r="I18" s="64">
        <v>35</v>
      </c>
      <c r="J18" s="64"/>
      <c r="K18" s="64"/>
      <c r="L18" s="64"/>
      <c r="M18" s="64"/>
      <c r="N18" s="64"/>
      <c r="O18" s="64"/>
      <c r="P18" s="64"/>
      <c r="Q18" s="64"/>
      <c r="R18" s="65"/>
      <c r="S18" s="62"/>
    </row>
    <row r="19" spans="1:19" ht="15">
      <c r="A19" s="53">
        <v>16</v>
      </c>
      <c r="B19" s="63" t="s">
        <v>1216</v>
      </c>
      <c r="C19" s="64" t="s">
        <v>1217</v>
      </c>
      <c r="D19" s="53" t="s">
        <v>1186</v>
      </c>
      <c r="E19" s="56" t="s">
        <v>476</v>
      </c>
      <c r="F19" s="53" t="s">
        <v>56</v>
      </c>
      <c r="G19" s="63">
        <f t="shared" si="0"/>
        <v>25</v>
      </c>
      <c r="H19" s="49"/>
      <c r="I19" s="64"/>
      <c r="J19" s="64"/>
      <c r="K19" s="64"/>
      <c r="L19" s="64"/>
      <c r="M19" s="64"/>
      <c r="N19" s="64"/>
      <c r="O19" s="64"/>
      <c r="P19" s="64">
        <v>25</v>
      </c>
      <c r="Q19" s="64"/>
      <c r="R19" s="65"/>
      <c r="S19" s="62"/>
    </row>
    <row r="20" spans="1:19" ht="15">
      <c r="A20" s="53">
        <v>17</v>
      </c>
      <c r="B20" s="63" t="s">
        <v>1218</v>
      </c>
      <c r="C20" s="64" t="s">
        <v>1219</v>
      </c>
      <c r="D20" s="53" t="s">
        <v>1186</v>
      </c>
      <c r="E20" s="56" t="s">
        <v>1220</v>
      </c>
      <c r="F20" s="53" t="s">
        <v>1221</v>
      </c>
      <c r="G20" s="63">
        <f t="shared" si="0"/>
        <v>21</v>
      </c>
      <c r="H20" s="49"/>
      <c r="I20" s="64"/>
      <c r="J20" s="64"/>
      <c r="K20" s="64"/>
      <c r="L20" s="64"/>
      <c r="M20" s="64">
        <v>21</v>
      </c>
      <c r="N20" s="64"/>
      <c r="O20" s="64"/>
      <c r="P20" s="64"/>
      <c r="Q20" s="64"/>
      <c r="R20" s="65"/>
      <c r="S20" s="62"/>
    </row>
    <row r="21" spans="1:19" ht="15">
      <c r="A21" s="53">
        <v>18</v>
      </c>
      <c r="B21" s="63" t="s">
        <v>1222</v>
      </c>
      <c r="C21" s="64" t="s">
        <v>1223</v>
      </c>
      <c r="D21" s="53" t="s">
        <v>1186</v>
      </c>
      <c r="E21" s="56" t="s">
        <v>728</v>
      </c>
      <c r="F21" s="53" t="s">
        <v>56</v>
      </c>
      <c r="G21" s="63">
        <f t="shared" si="0"/>
        <v>19</v>
      </c>
      <c r="H21" s="49"/>
      <c r="I21" s="64"/>
      <c r="J21" s="64"/>
      <c r="K21" s="64"/>
      <c r="L21" s="64"/>
      <c r="M21" s="64"/>
      <c r="N21" s="64"/>
      <c r="O21" s="64"/>
      <c r="P21" s="64">
        <v>19</v>
      </c>
      <c r="Q21" s="64"/>
      <c r="R21" s="65"/>
      <c r="S21" s="62"/>
    </row>
    <row r="22" spans="1:19" ht="15">
      <c r="A22" s="53">
        <v>18</v>
      </c>
      <c r="B22" s="63" t="s">
        <v>1224</v>
      </c>
      <c r="C22" s="64" t="s">
        <v>1225</v>
      </c>
      <c r="D22" s="53" t="s">
        <v>1186</v>
      </c>
      <c r="E22" s="56" t="s">
        <v>349</v>
      </c>
      <c r="F22" s="53" t="s">
        <v>31</v>
      </c>
      <c r="G22" s="63">
        <f t="shared" si="0"/>
        <v>19</v>
      </c>
      <c r="H22" s="49"/>
      <c r="I22" s="64"/>
      <c r="J22" s="64"/>
      <c r="K22" s="64"/>
      <c r="L22" s="64"/>
      <c r="M22" s="64"/>
      <c r="N22" s="64"/>
      <c r="O22" s="64">
        <v>19</v>
      </c>
      <c r="P22" s="64"/>
      <c r="Q22" s="64"/>
      <c r="R22" s="65"/>
      <c r="S22" s="62"/>
    </row>
    <row r="23" spans="1:19" ht="15">
      <c r="A23" s="53">
        <v>20</v>
      </c>
      <c r="B23" s="63" t="s">
        <v>1226</v>
      </c>
      <c r="C23" s="64" t="s">
        <v>1227</v>
      </c>
      <c r="D23" s="53" t="s">
        <v>1186</v>
      </c>
      <c r="E23" s="56" t="s">
        <v>728</v>
      </c>
      <c r="F23" s="53" t="s">
        <v>56</v>
      </c>
      <c r="G23" s="63">
        <f t="shared" si="0"/>
        <v>18</v>
      </c>
      <c r="H23" s="49"/>
      <c r="I23" s="64"/>
      <c r="J23" s="64"/>
      <c r="K23" s="64"/>
      <c r="L23" s="64"/>
      <c r="M23" s="64"/>
      <c r="N23" s="64"/>
      <c r="O23" s="64"/>
      <c r="P23" s="64">
        <v>18</v>
      </c>
      <c r="Q23" s="64"/>
      <c r="R23" s="65"/>
      <c r="S23" s="62"/>
    </row>
    <row r="24" spans="1:19" ht="15">
      <c r="A24" s="53">
        <v>21</v>
      </c>
      <c r="B24" s="63" t="s">
        <v>1228</v>
      </c>
      <c r="C24" s="64" t="s">
        <v>1229</v>
      </c>
      <c r="D24" s="53" t="s">
        <v>1186</v>
      </c>
      <c r="E24" s="56" t="s">
        <v>248</v>
      </c>
      <c r="F24" s="53" t="s">
        <v>80</v>
      </c>
      <c r="G24" s="63">
        <f t="shared" si="0"/>
        <v>11</v>
      </c>
      <c r="H24" s="49"/>
      <c r="I24" s="64"/>
      <c r="J24" s="64"/>
      <c r="K24" s="64"/>
      <c r="L24" s="64"/>
      <c r="M24" s="64">
        <v>11</v>
      </c>
      <c r="N24" s="64"/>
      <c r="O24" s="64"/>
      <c r="P24" s="64"/>
      <c r="Q24" s="64"/>
      <c r="R24" s="65"/>
      <c r="S24" s="62"/>
    </row>
    <row r="25" spans="1:19" ht="15">
      <c r="A25" s="53">
        <v>22</v>
      </c>
      <c r="B25" s="63" t="s">
        <v>1230</v>
      </c>
      <c r="C25" s="64" t="s">
        <v>1231</v>
      </c>
      <c r="D25" s="53" t="s">
        <v>1186</v>
      </c>
      <c r="E25" s="56" t="s">
        <v>55</v>
      </c>
      <c r="F25" s="53" t="s">
        <v>100</v>
      </c>
      <c r="G25" s="63">
        <f t="shared" si="0"/>
        <v>10</v>
      </c>
      <c r="H25" s="49"/>
      <c r="I25" s="64"/>
      <c r="J25" s="64"/>
      <c r="K25" s="64"/>
      <c r="L25" s="64"/>
      <c r="M25" s="64">
        <v>10</v>
      </c>
      <c r="N25" s="64"/>
      <c r="O25" s="64"/>
      <c r="P25" s="64"/>
      <c r="Q25" s="64"/>
      <c r="R25" s="64"/>
      <c r="S25" s="62"/>
    </row>
    <row r="26" spans="1:19" ht="15">
      <c r="A26" s="53">
        <v>23</v>
      </c>
      <c r="B26" s="63" t="s">
        <v>1232</v>
      </c>
      <c r="C26" s="64" t="s">
        <v>1233</v>
      </c>
      <c r="D26" s="53" t="s">
        <v>1186</v>
      </c>
      <c r="E26" s="56" t="s">
        <v>248</v>
      </c>
      <c r="F26" s="53" t="s">
        <v>80</v>
      </c>
      <c r="G26" s="63">
        <f t="shared" si="0"/>
        <v>8</v>
      </c>
      <c r="H26" s="49"/>
      <c r="I26" s="64"/>
      <c r="J26" s="64"/>
      <c r="K26" s="64"/>
      <c r="L26" s="64"/>
      <c r="M26" s="64">
        <v>8</v>
      </c>
      <c r="N26" s="64"/>
      <c r="O26" s="64"/>
      <c r="P26" s="64"/>
      <c r="Q26" s="64"/>
      <c r="R26" s="64"/>
      <c r="S26" s="62"/>
    </row>
    <row r="27" spans="1:19" ht="15">
      <c r="A27" s="53">
        <v>24</v>
      </c>
      <c r="B27" s="63" t="s">
        <v>1234</v>
      </c>
      <c r="C27" s="64" t="s">
        <v>1235</v>
      </c>
      <c r="D27" s="53" t="s">
        <v>1186</v>
      </c>
      <c r="E27" s="56" t="s">
        <v>248</v>
      </c>
      <c r="F27" s="53" t="s">
        <v>80</v>
      </c>
      <c r="G27" s="63">
        <f t="shared" si="0"/>
        <v>7</v>
      </c>
      <c r="H27" s="49"/>
      <c r="I27" s="64"/>
      <c r="J27" s="64"/>
      <c r="K27" s="64"/>
      <c r="L27" s="64"/>
      <c r="M27" s="64">
        <v>7</v>
      </c>
      <c r="N27" s="64"/>
      <c r="O27" s="64"/>
      <c r="P27" s="64"/>
      <c r="Q27" s="64"/>
      <c r="R27" s="64"/>
      <c r="S27" s="62"/>
    </row>
    <row r="28" spans="1:19" ht="15">
      <c r="A28" s="53">
        <v>25</v>
      </c>
      <c r="B28" s="63" t="s">
        <v>1236</v>
      </c>
      <c r="C28" s="64" t="s">
        <v>1237</v>
      </c>
      <c r="D28" s="53" t="s">
        <v>1186</v>
      </c>
      <c r="E28" s="56" t="s">
        <v>248</v>
      </c>
      <c r="F28" s="53" t="s">
        <v>80</v>
      </c>
      <c r="G28" s="63">
        <f t="shared" si="0"/>
        <v>4</v>
      </c>
      <c r="H28" s="49"/>
      <c r="I28" s="64"/>
      <c r="J28" s="64"/>
      <c r="K28" s="64"/>
      <c r="L28" s="64"/>
      <c r="M28" s="64">
        <v>4</v>
      </c>
      <c r="N28" s="64"/>
      <c r="O28" s="64"/>
      <c r="P28" s="64"/>
      <c r="Q28" s="64"/>
      <c r="R28" s="64"/>
      <c r="S28" s="62"/>
    </row>
    <row r="29" spans="1:19" ht="15">
      <c r="A29" s="53">
        <v>25</v>
      </c>
      <c r="B29" s="63" t="s">
        <v>1238</v>
      </c>
      <c r="C29" s="64" t="s">
        <v>1239</v>
      </c>
      <c r="D29" s="53" t="s">
        <v>1186</v>
      </c>
      <c r="E29" s="56" t="s">
        <v>1240</v>
      </c>
      <c r="F29" s="53" t="s">
        <v>31</v>
      </c>
      <c r="G29" s="63">
        <f t="shared" si="0"/>
        <v>4</v>
      </c>
      <c r="H29" s="49"/>
      <c r="I29" s="64"/>
      <c r="J29" s="64"/>
      <c r="K29" s="64">
        <v>4</v>
      </c>
      <c r="L29" s="64"/>
      <c r="M29" s="64"/>
      <c r="N29" s="64"/>
      <c r="O29" s="64"/>
      <c r="P29" s="64"/>
      <c r="Q29" s="64"/>
      <c r="R29" s="64"/>
      <c r="S29" s="62"/>
    </row>
    <row r="30" spans="1:19" ht="15">
      <c r="A30" s="53">
        <v>27</v>
      </c>
      <c r="B30" s="63" t="s">
        <v>1241</v>
      </c>
      <c r="C30" s="64" t="s">
        <v>1242</v>
      </c>
      <c r="D30" s="53" t="s">
        <v>1186</v>
      </c>
      <c r="E30" s="56" t="s">
        <v>368</v>
      </c>
      <c r="F30" s="53" t="s">
        <v>31</v>
      </c>
      <c r="G30" s="63">
        <f t="shared" si="0"/>
        <v>1</v>
      </c>
      <c r="H30" s="49"/>
      <c r="I30" s="64"/>
      <c r="J30" s="64"/>
      <c r="K30" s="64">
        <v>1</v>
      </c>
      <c r="L30" s="64"/>
      <c r="M30" s="64"/>
      <c r="N30" s="64"/>
      <c r="O30" s="64"/>
      <c r="P30" s="64"/>
      <c r="Q30" s="64"/>
      <c r="R30" s="64"/>
      <c r="S30" s="62"/>
    </row>
    <row r="31" spans="1:19" ht="4.5" customHeight="1">
      <c r="A31" s="67"/>
      <c r="B31" s="68"/>
      <c r="C31" s="69"/>
      <c r="D31" s="68"/>
      <c r="E31" s="70"/>
      <c r="F31" s="68"/>
      <c r="G31" s="68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2.421875" style="0" bestFit="1" customWidth="1"/>
    <col min="4" max="4" width="7.8515625" style="0" bestFit="1" customWidth="1"/>
    <col min="5" max="5" width="36.5742187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16" width="5.00390625" style="0" customWidth="1"/>
    <col min="17" max="17" width="0.85546875" style="0" customWidth="1"/>
  </cols>
  <sheetData>
    <row r="1" spans="1:17" ht="139.5">
      <c r="A1" s="84" t="s">
        <v>1452</v>
      </c>
      <c r="B1" s="85"/>
      <c r="C1" s="85"/>
      <c r="D1" s="85"/>
      <c r="E1" s="85"/>
      <c r="F1" s="85"/>
      <c r="G1" s="86"/>
      <c r="H1" s="49"/>
      <c r="I1" s="50" t="s">
        <v>0</v>
      </c>
      <c r="J1" s="50" t="s">
        <v>1243</v>
      </c>
      <c r="K1" s="50" t="s">
        <v>3</v>
      </c>
      <c r="L1" s="50" t="s">
        <v>4</v>
      </c>
      <c r="M1" s="50" t="s">
        <v>5</v>
      </c>
      <c r="N1" s="50" t="s">
        <v>164</v>
      </c>
      <c r="O1" s="50" t="s">
        <v>1097</v>
      </c>
      <c r="P1" s="51" t="s">
        <v>9</v>
      </c>
      <c r="Q1" s="52"/>
    </row>
    <row r="2" spans="1:17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2</v>
      </c>
      <c r="K2" s="53">
        <v>4</v>
      </c>
      <c r="L2" s="53">
        <v>3</v>
      </c>
      <c r="M2" s="53">
        <v>3</v>
      </c>
      <c r="N2" s="53">
        <v>4</v>
      </c>
      <c r="O2" s="53">
        <v>2</v>
      </c>
      <c r="P2" s="57">
        <v>2</v>
      </c>
      <c r="Q2" s="58"/>
    </row>
    <row r="3" spans="1:1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8</v>
      </c>
      <c r="J3" s="59">
        <v>7</v>
      </c>
      <c r="K3" s="59">
        <v>6</v>
      </c>
      <c r="L3" s="59">
        <v>5</v>
      </c>
      <c r="M3" s="59">
        <v>4</v>
      </c>
      <c r="N3" s="59">
        <v>3</v>
      </c>
      <c r="O3" s="59">
        <v>2</v>
      </c>
      <c r="P3" s="61">
        <v>1</v>
      </c>
      <c r="Q3" s="62"/>
    </row>
    <row r="4" spans="1:17" ht="15">
      <c r="A4" s="53">
        <v>1</v>
      </c>
      <c r="B4" s="63" t="s">
        <v>1244</v>
      </c>
      <c r="C4" s="64" t="s">
        <v>1245</v>
      </c>
      <c r="D4" s="53" t="s">
        <v>1246</v>
      </c>
      <c r="E4" s="56" t="s">
        <v>320</v>
      </c>
      <c r="F4" s="53" t="s">
        <v>31</v>
      </c>
      <c r="G4" s="53">
        <f aca="true" t="shared" si="0" ref="G4:G38">SUM(I4:P4)</f>
        <v>307</v>
      </c>
      <c r="H4" s="49"/>
      <c r="I4" s="64"/>
      <c r="J4" s="64">
        <v>85</v>
      </c>
      <c r="K4" s="64">
        <v>4</v>
      </c>
      <c r="L4" s="64">
        <v>80</v>
      </c>
      <c r="M4" s="64"/>
      <c r="N4" s="64"/>
      <c r="O4" s="64">
        <v>138</v>
      </c>
      <c r="P4" s="65"/>
      <c r="Q4" s="62"/>
    </row>
    <row r="5" spans="1:17" ht="15">
      <c r="A5" s="53">
        <v>2</v>
      </c>
      <c r="B5" s="63" t="s">
        <v>1247</v>
      </c>
      <c r="C5" s="64" t="s">
        <v>1248</v>
      </c>
      <c r="D5" s="53" t="s">
        <v>1246</v>
      </c>
      <c r="E5" s="56" t="s">
        <v>368</v>
      </c>
      <c r="F5" s="53" t="s">
        <v>31</v>
      </c>
      <c r="G5" s="53">
        <f t="shared" si="0"/>
        <v>277</v>
      </c>
      <c r="H5" s="49"/>
      <c r="I5" s="64"/>
      <c r="J5" s="64">
        <v>126</v>
      </c>
      <c r="K5" s="64">
        <v>1</v>
      </c>
      <c r="L5" s="64">
        <v>55</v>
      </c>
      <c r="M5" s="64"/>
      <c r="N5" s="64"/>
      <c r="O5" s="64">
        <v>95</v>
      </c>
      <c r="P5" s="65"/>
      <c r="Q5" s="62"/>
    </row>
    <row r="6" spans="1:17" ht="15">
      <c r="A6" s="53">
        <v>3</v>
      </c>
      <c r="B6" s="63" t="s">
        <v>1249</v>
      </c>
      <c r="C6" s="64" t="s">
        <v>1250</v>
      </c>
      <c r="D6" s="53" t="s">
        <v>1246</v>
      </c>
      <c r="E6" s="56" t="s">
        <v>1112</v>
      </c>
      <c r="F6" s="53" t="s">
        <v>56</v>
      </c>
      <c r="G6" s="53">
        <f t="shared" si="0"/>
        <v>160</v>
      </c>
      <c r="H6" s="49"/>
      <c r="I6" s="64"/>
      <c r="J6" s="64">
        <v>75</v>
      </c>
      <c r="K6" s="64"/>
      <c r="L6" s="64"/>
      <c r="M6" s="64"/>
      <c r="N6" s="64"/>
      <c r="O6" s="64"/>
      <c r="P6" s="65">
        <v>85</v>
      </c>
      <c r="Q6" s="62"/>
    </row>
    <row r="7" spans="1:17" ht="15">
      <c r="A7" s="53">
        <v>4</v>
      </c>
      <c r="B7" s="63" t="s">
        <v>1251</v>
      </c>
      <c r="C7" s="64" t="s">
        <v>1252</v>
      </c>
      <c r="D7" s="53" t="s">
        <v>1246</v>
      </c>
      <c r="E7" s="66" t="s">
        <v>320</v>
      </c>
      <c r="F7" s="53" t="s">
        <v>31</v>
      </c>
      <c r="G7" s="53">
        <f t="shared" si="0"/>
        <v>139</v>
      </c>
      <c r="H7" s="49"/>
      <c r="I7" s="64"/>
      <c r="J7" s="64">
        <v>65</v>
      </c>
      <c r="K7" s="64"/>
      <c r="L7" s="64">
        <v>9</v>
      </c>
      <c r="M7" s="64"/>
      <c r="N7" s="64"/>
      <c r="O7" s="64">
        <v>65</v>
      </c>
      <c r="P7" s="65"/>
      <c r="Q7" s="62"/>
    </row>
    <row r="8" spans="1:17" ht="15">
      <c r="A8" s="53">
        <v>5</v>
      </c>
      <c r="B8" s="63" t="s">
        <v>1253</v>
      </c>
      <c r="C8" s="64" t="s">
        <v>1254</v>
      </c>
      <c r="D8" s="53" t="s">
        <v>1246</v>
      </c>
      <c r="E8" s="56" t="s">
        <v>320</v>
      </c>
      <c r="F8" s="53" t="s">
        <v>31</v>
      </c>
      <c r="G8" s="53">
        <f t="shared" si="0"/>
        <v>122</v>
      </c>
      <c r="H8" s="49"/>
      <c r="I8" s="64"/>
      <c r="J8" s="64"/>
      <c r="K8" s="64">
        <v>2</v>
      </c>
      <c r="L8" s="64">
        <v>65</v>
      </c>
      <c r="M8" s="64"/>
      <c r="N8" s="64"/>
      <c r="O8" s="64">
        <v>55</v>
      </c>
      <c r="P8" s="65"/>
      <c r="Q8" s="62"/>
    </row>
    <row r="9" spans="1:17" ht="15">
      <c r="A9" s="53">
        <v>6</v>
      </c>
      <c r="B9" s="63" t="s">
        <v>1255</v>
      </c>
      <c r="C9" s="64" t="s">
        <v>1256</v>
      </c>
      <c r="D9" s="53" t="s">
        <v>1246</v>
      </c>
      <c r="E9" s="56" t="s">
        <v>30</v>
      </c>
      <c r="F9" s="53" t="s">
        <v>31</v>
      </c>
      <c r="G9" s="53">
        <f t="shared" si="0"/>
        <v>98</v>
      </c>
      <c r="H9" s="49"/>
      <c r="I9" s="64"/>
      <c r="J9" s="64"/>
      <c r="K9" s="64">
        <v>3</v>
      </c>
      <c r="L9" s="64">
        <v>50</v>
      </c>
      <c r="M9" s="64"/>
      <c r="N9" s="64"/>
      <c r="O9" s="64">
        <v>45</v>
      </c>
      <c r="P9" s="65"/>
      <c r="Q9" s="62"/>
    </row>
    <row r="10" spans="1:17" ht="15">
      <c r="A10" s="53">
        <v>7</v>
      </c>
      <c r="B10" s="63" t="s">
        <v>1257</v>
      </c>
      <c r="C10" s="64" t="s">
        <v>1258</v>
      </c>
      <c r="D10" s="53" t="s">
        <v>1246</v>
      </c>
      <c r="E10" s="56" t="s">
        <v>233</v>
      </c>
      <c r="F10" s="53" t="s">
        <v>31</v>
      </c>
      <c r="G10" s="53">
        <f t="shared" si="0"/>
        <v>96</v>
      </c>
      <c r="H10" s="49"/>
      <c r="I10" s="64"/>
      <c r="J10" s="64"/>
      <c r="K10" s="64">
        <v>1</v>
      </c>
      <c r="L10" s="64">
        <v>10</v>
      </c>
      <c r="M10" s="64"/>
      <c r="N10" s="64"/>
      <c r="O10" s="64">
        <v>85</v>
      </c>
      <c r="P10" s="65"/>
      <c r="Q10" s="62"/>
    </row>
    <row r="11" spans="1:17" ht="15">
      <c r="A11" s="53">
        <v>8</v>
      </c>
      <c r="B11" s="63" t="s">
        <v>1259</v>
      </c>
      <c r="C11" s="64" t="s">
        <v>1260</v>
      </c>
      <c r="D11" s="53" t="s">
        <v>1246</v>
      </c>
      <c r="E11" s="56" t="s">
        <v>248</v>
      </c>
      <c r="F11" s="53" t="s">
        <v>80</v>
      </c>
      <c r="G11" s="53">
        <f t="shared" si="0"/>
        <v>80</v>
      </c>
      <c r="H11" s="49"/>
      <c r="I11" s="64"/>
      <c r="J11" s="64"/>
      <c r="K11" s="64"/>
      <c r="L11" s="64"/>
      <c r="M11" s="64">
        <v>80</v>
      </c>
      <c r="N11" s="64"/>
      <c r="O11" s="64"/>
      <c r="P11" s="65"/>
      <c r="Q11" s="62"/>
    </row>
    <row r="12" spans="1:17" ht="15">
      <c r="A12" s="53">
        <v>8</v>
      </c>
      <c r="B12" s="63" t="s">
        <v>1261</v>
      </c>
      <c r="C12" s="64" t="s">
        <v>1262</v>
      </c>
      <c r="D12" s="53" t="s">
        <v>1246</v>
      </c>
      <c r="E12" s="56" t="s">
        <v>131</v>
      </c>
      <c r="F12" s="53" t="s">
        <v>121</v>
      </c>
      <c r="G12" s="53">
        <f t="shared" si="0"/>
        <v>80</v>
      </c>
      <c r="H12" s="49"/>
      <c r="I12" s="64">
        <v>80</v>
      </c>
      <c r="J12" s="64"/>
      <c r="K12" s="64"/>
      <c r="L12" s="64"/>
      <c r="M12" s="64"/>
      <c r="N12" s="64"/>
      <c r="O12" s="64"/>
      <c r="P12" s="65"/>
      <c r="Q12" s="62"/>
    </row>
    <row r="13" spans="1:17" ht="15">
      <c r="A13" s="53">
        <v>10</v>
      </c>
      <c r="B13" s="63" t="s">
        <v>1263</v>
      </c>
      <c r="C13" s="64" t="s">
        <v>1264</v>
      </c>
      <c r="D13" s="53" t="s">
        <v>1246</v>
      </c>
      <c r="E13" s="56" t="s">
        <v>55</v>
      </c>
      <c r="F13" s="53" t="s">
        <v>100</v>
      </c>
      <c r="G13" s="53">
        <f t="shared" si="0"/>
        <v>65</v>
      </c>
      <c r="H13" s="49"/>
      <c r="I13" s="64"/>
      <c r="J13" s="64"/>
      <c r="K13" s="64"/>
      <c r="L13" s="64"/>
      <c r="M13" s="64">
        <v>65</v>
      </c>
      <c r="N13" s="64"/>
      <c r="O13" s="64"/>
      <c r="P13" s="65"/>
      <c r="Q13" s="62"/>
    </row>
    <row r="14" spans="1:17" ht="15">
      <c r="A14" s="53">
        <v>10</v>
      </c>
      <c r="B14" s="63" t="s">
        <v>1265</v>
      </c>
      <c r="C14" s="64" t="s">
        <v>1266</v>
      </c>
      <c r="D14" s="53" t="s">
        <v>1246</v>
      </c>
      <c r="E14" s="56" t="s">
        <v>1267</v>
      </c>
      <c r="F14" s="53" t="s">
        <v>735</v>
      </c>
      <c r="G14" s="53">
        <f t="shared" si="0"/>
        <v>65</v>
      </c>
      <c r="H14" s="49"/>
      <c r="I14" s="64">
        <v>65</v>
      </c>
      <c r="J14" s="64"/>
      <c r="K14" s="64"/>
      <c r="L14" s="64"/>
      <c r="M14" s="64"/>
      <c r="N14" s="64"/>
      <c r="O14" s="64"/>
      <c r="P14" s="65"/>
      <c r="Q14" s="62"/>
    </row>
    <row r="15" spans="1:17" ht="15">
      <c r="A15" s="53">
        <v>12</v>
      </c>
      <c r="B15" s="63" t="s">
        <v>1268</v>
      </c>
      <c r="C15" s="64" t="s">
        <v>1269</v>
      </c>
      <c r="D15" s="53" t="s">
        <v>1246</v>
      </c>
      <c r="E15" s="56" t="s">
        <v>320</v>
      </c>
      <c r="F15" s="53" t="s">
        <v>31</v>
      </c>
      <c r="G15" s="53">
        <f t="shared" si="0"/>
        <v>61</v>
      </c>
      <c r="H15" s="49"/>
      <c r="I15" s="64"/>
      <c r="J15" s="64"/>
      <c r="K15" s="64">
        <v>1</v>
      </c>
      <c r="L15" s="64">
        <v>25</v>
      </c>
      <c r="M15" s="64"/>
      <c r="N15" s="64"/>
      <c r="O15" s="64">
        <v>35</v>
      </c>
      <c r="P15" s="65"/>
      <c r="Q15" s="62"/>
    </row>
    <row r="16" spans="1:17" ht="15">
      <c r="A16" s="53">
        <v>13</v>
      </c>
      <c r="B16" s="63" t="s">
        <v>1270</v>
      </c>
      <c r="C16" s="64" t="s">
        <v>1271</v>
      </c>
      <c r="D16" s="53" t="s">
        <v>1246</v>
      </c>
      <c r="E16" s="56" t="s">
        <v>728</v>
      </c>
      <c r="F16" s="53" t="s">
        <v>56</v>
      </c>
      <c r="G16" s="53">
        <f t="shared" si="0"/>
        <v>55</v>
      </c>
      <c r="H16" s="49"/>
      <c r="I16" s="64"/>
      <c r="J16" s="64"/>
      <c r="K16" s="64"/>
      <c r="L16" s="64"/>
      <c r="M16" s="64"/>
      <c r="N16" s="64"/>
      <c r="O16" s="64"/>
      <c r="P16" s="65">
        <v>55</v>
      </c>
      <c r="Q16" s="62"/>
    </row>
    <row r="17" spans="1:17" ht="15">
      <c r="A17" s="53">
        <v>13</v>
      </c>
      <c r="B17" s="63" t="s">
        <v>1272</v>
      </c>
      <c r="C17" s="64" t="s">
        <v>1273</v>
      </c>
      <c r="D17" s="53" t="s">
        <v>1246</v>
      </c>
      <c r="E17" s="56" t="s">
        <v>55</v>
      </c>
      <c r="F17" s="53" t="s">
        <v>100</v>
      </c>
      <c r="G17" s="53">
        <f t="shared" si="0"/>
        <v>55</v>
      </c>
      <c r="H17" s="49"/>
      <c r="I17" s="64"/>
      <c r="J17" s="64"/>
      <c r="K17" s="64"/>
      <c r="L17" s="64"/>
      <c r="M17" s="64">
        <v>55</v>
      </c>
      <c r="N17" s="64"/>
      <c r="O17" s="64"/>
      <c r="P17" s="65"/>
      <c r="Q17" s="62"/>
    </row>
    <row r="18" spans="1:17" ht="15">
      <c r="A18" s="53">
        <v>13</v>
      </c>
      <c r="B18" s="63" t="s">
        <v>1274</v>
      </c>
      <c r="C18" s="64" t="s">
        <v>1275</v>
      </c>
      <c r="D18" s="53" t="s">
        <v>1246</v>
      </c>
      <c r="E18" s="56" t="s">
        <v>885</v>
      </c>
      <c r="F18" s="53" t="s">
        <v>121</v>
      </c>
      <c r="G18" s="53">
        <f t="shared" si="0"/>
        <v>55</v>
      </c>
      <c r="H18" s="49"/>
      <c r="I18" s="64">
        <v>55</v>
      </c>
      <c r="J18" s="64"/>
      <c r="K18" s="64"/>
      <c r="L18" s="64"/>
      <c r="M18" s="64"/>
      <c r="N18" s="64"/>
      <c r="O18" s="64"/>
      <c r="P18" s="65"/>
      <c r="Q18" s="62"/>
    </row>
    <row r="19" spans="1:17" ht="15">
      <c r="A19" s="53">
        <v>16</v>
      </c>
      <c r="B19" s="63" t="s">
        <v>1276</v>
      </c>
      <c r="C19" s="64" t="s">
        <v>1277</v>
      </c>
      <c r="D19" s="53" t="s">
        <v>1246</v>
      </c>
      <c r="E19" s="56" t="s">
        <v>55</v>
      </c>
      <c r="F19" s="53" t="s">
        <v>100</v>
      </c>
      <c r="G19" s="53">
        <f t="shared" si="0"/>
        <v>50</v>
      </c>
      <c r="H19" s="49"/>
      <c r="I19" s="64"/>
      <c r="J19" s="64"/>
      <c r="K19" s="64"/>
      <c r="L19" s="64"/>
      <c r="M19" s="64">
        <v>50</v>
      </c>
      <c r="N19" s="64"/>
      <c r="O19" s="64"/>
      <c r="P19" s="65"/>
      <c r="Q19" s="62"/>
    </row>
    <row r="20" spans="1:17" ht="15">
      <c r="A20" s="53">
        <v>17</v>
      </c>
      <c r="B20" s="63" t="s">
        <v>1278</v>
      </c>
      <c r="C20" s="64" t="s">
        <v>1279</v>
      </c>
      <c r="D20" s="53" t="s">
        <v>1246</v>
      </c>
      <c r="E20" s="56" t="s">
        <v>320</v>
      </c>
      <c r="F20" s="53" t="s">
        <v>31</v>
      </c>
      <c r="G20" s="53">
        <f t="shared" si="0"/>
        <v>47</v>
      </c>
      <c r="H20" s="49"/>
      <c r="I20" s="64"/>
      <c r="J20" s="64"/>
      <c r="K20" s="64">
        <v>1</v>
      </c>
      <c r="L20" s="64">
        <v>21</v>
      </c>
      <c r="M20" s="64"/>
      <c r="N20" s="64"/>
      <c r="O20" s="64">
        <v>25</v>
      </c>
      <c r="P20" s="65"/>
      <c r="Q20" s="62"/>
    </row>
    <row r="21" spans="1:17" ht="15">
      <c r="A21" s="53">
        <v>18</v>
      </c>
      <c r="B21" s="63" t="s">
        <v>1280</v>
      </c>
      <c r="C21" s="64" t="s">
        <v>1281</v>
      </c>
      <c r="D21" s="53" t="s">
        <v>1246</v>
      </c>
      <c r="E21" s="56" t="s">
        <v>30</v>
      </c>
      <c r="F21" s="53" t="s">
        <v>31</v>
      </c>
      <c r="G21" s="53">
        <f t="shared" si="0"/>
        <v>46</v>
      </c>
      <c r="H21" s="49"/>
      <c r="I21" s="64"/>
      <c r="J21" s="64"/>
      <c r="K21" s="64">
        <v>1</v>
      </c>
      <c r="L21" s="64">
        <v>30</v>
      </c>
      <c r="M21" s="64"/>
      <c r="N21" s="64"/>
      <c r="O21" s="64">
        <v>15</v>
      </c>
      <c r="P21" s="65"/>
      <c r="Q21" s="62"/>
    </row>
    <row r="22" spans="1:17" ht="15">
      <c r="A22" s="53">
        <v>19</v>
      </c>
      <c r="B22" s="63" t="s">
        <v>1282</v>
      </c>
      <c r="C22" s="64" t="s">
        <v>1283</v>
      </c>
      <c r="D22" s="53" t="s">
        <v>1246</v>
      </c>
      <c r="E22" s="56" t="s">
        <v>261</v>
      </c>
      <c r="F22" s="53" t="s">
        <v>56</v>
      </c>
      <c r="G22" s="53">
        <f t="shared" si="0"/>
        <v>45</v>
      </c>
      <c r="H22" s="49"/>
      <c r="I22" s="64"/>
      <c r="J22" s="64"/>
      <c r="K22" s="64"/>
      <c r="L22" s="64"/>
      <c r="M22" s="64"/>
      <c r="N22" s="64"/>
      <c r="O22" s="64"/>
      <c r="P22" s="65">
        <v>45</v>
      </c>
      <c r="Q22" s="62"/>
    </row>
    <row r="23" spans="1:17" ht="15">
      <c r="A23" s="53">
        <v>20</v>
      </c>
      <c r="B23" s="63" t="s">
        <v>1284</v>
      </c>
      <c r="C23" s="64" t="s">
        <v>1285</v>
      </c>
      <c r="D23" s="53" t="s">
        <v>1246</v>
      </c>
      <c r="E23" s="56" t="s">
        <v>1286</v>
      </c>
      <c r="F23" s="53" t="s">
        <v>31</v>
      </c>
      <c r="G23" s="53">
        <f t="shared" si="0"/>
        <v>36</v>
      </c>
      <c r="H23" s="49"/>
      <c r="I23" s="64"/>
      <c r="J23" s="64"/>
      <c r="K23" s="64">
        <v>1</v>
      </c>
      <c r="L23" s="64">
        <v>15</v>
      </c>
      <c r="M23" s="64"/>
      <c r="N23" s="64"/>
      <c r="O23" s="64">
        <v>20</v>
      </c>
      <c r="P23" s="65"/>
      <c r="Q23" s="62"/>
    </row>
    <row r="24" spans="1:17" ht="15">
      <c r="A24" s="53">
        <v>21</v>
      </c>
      <c r="B24" s="63" t="s">
        <v>1287</v>
      </c>
      <c r="C24" s="64" t="s">
        <v>1288</v>
      </c>
      <c r="D24" s="53" t="s">
        <v>1246</v>
      </c>
      <c r="E24" s="56" t="s">
        <v>261</v>
      </c>
      <c r="F24" s="53" t="s">
        <v>56</v>
      </c>
      <c r="G24" s="53">
        <f t="shared" si="0"/>
        <v>35</v>
      </c>
      <c r="H24" s="49"/>
      <c r="I24" s="64"/>
      <c r="J24" s="64"/>
      <c r="K24" s="64"/>
      <c r="L24" s="64"/>
      <c r="M24" s="64"/>
      <c r="N24" s="64"/>
      <c r="O24" s="64"/>
      <c r="P24" s="65">
        <v>35</v>
      </c>
      <c r="Q24" s="62"/>
    </row>
    <row r="25" spans="1:17" ht="15">
      <c r="A25" s="53">
        <v>21</v>
      </c>
      <c r="B25" s="63" t="s">
        <v>1289</v>
      </c>
      <c r="C25" s="64" t="s">
        <v>1290</v>
      </c>
      <c r="D25" s="53" t="s">
        <v>1246</v>
      </c>
      <c r="E25" s="56" t="s">
        <v>248</v>
      </c>
      <c r="F25" s="53" t="s">
        <v>80</v>
      </c>
      <c r="G25" s="53">
        <f t="shared" si="0"/>
        <v>35</v>
      </c>
      <c r="H25" s="49"/>
      <c r="I25" s="64"/>
      <c r="J25" s="64"/>
      <c r="K25" s="64"/>
      <c r="L25" s="64"/>
      <c r="M25" s="64">
        <v>35</v>
      </c>
      <c r="N25" s="64"/>
      <c r="O25" s="64"/>
      <c r="P25" s="65"/>
      <c r="Q25" s="62"/>
    </row>
    <row r="26" spans="1:17" ht="15">
      <c r="A26" s="53">
        <v>23</v>
      </c>
      <c r="B26" s="63" t="s">
        <v>1291</v>
      </c>
      <c r="C26" s="64" t="s">
        <v>1292</v>
      </c>
      <c r="D26" s="53" t="s">
        <v>1246</v>
      </c>
      <c r="E26" s="56" t="s">
        <v>1293</v>
      </c>
      <c r="F26" s="53" t="s">
        <v>80</v>
      </c>
      <c r="G26" s="53">
        <f t="shared" si="0"/>
        <v>30</v>
      </c>
      <c r="H26" s="49"/>
      <c r="I26" s="64"/>
      <c r="J26" s="64"/>
      <c r="K26" s="64"/>
      <c r="L26" s="64"/>
      <c r="M26" s="64">
        <v>30</v>
      </c>
      <c r="N26" s="64"/>
      <c r="O26" s="64"/>
      <c r="P26" s="65"/>
      <c r="Q26" s="62"/>
    </row>
    <row r="27" spans="1:17" ht="15">
      <c r="A27" s="53">
        <v>24</v>
      </c>
      <c r="B27" s="63" t="s">
        <v>1294</v>
      </c>
      <c r="C27" s="64" t="s">
        <v>1295</v>
      </c>
      <c r="D27" s="53" t="s">
        <v>1246</v>
      </c>
      <c r="E27" s="56" t="s">
        <v>476</v>
      </c>
      <c r="F27" s="53" t="s">
        <v>56</v>
      </c>
      <c r="G27" s="53">
        <f t="shared" si="0"/>
        <v>25</v>
      </c>
      <c r="H27" s="49"/>
      <c r="I27" s="64"/>
      <c r="J27" s="64"/>
      <c r="K27" s="64"/>
      <c r="L27" s="64"/>
      <c r="M27" s="64"/>
      <c r="N27" s="64"/>
      <c r="O27" s="64"/>
      <c r="P27" s="65">
        <v>25</v>
      </c>
      <c r="Q27" s="62"/>
    </row>
    <row r="28" spans="1:17" ht="15">
      <c r="A28" s="53">
        <v>24</v>
      </c>
      <c r="B28" s="63" t="s">
        <v>1296</v>
      </c>
      <c r="C28" s="64" t="s">
        <v>1297</v>
      </c>
      <c r="D28" s="53" t="s">
        <v>1246</v>
      </c>
      <c r="E28" s="56" t="s">
        <v>248</v>
      </c>
      <c r="F28" s="53" t="s">
        <v>80</v>
      </c>
      <c r="G28" s="53">
        <f t="shared" si="0"/>
        <v>25</v>
      </c>
      <c r="H28" s="49"/>
      <c r="I28" s="64"/>
      <c r="J28" s="64"/>
      <c r="K28" s="64"/>
      <c r="L28" s="64"/>
      <c r="M28" s="64">
        <v>25</v>
      </c>
      <c r="N28" s="64"/>
      <c r="O28" s="64"/>
      <c r="P28" s="65"/>
      <c r="Q28" s="62"/>
    </row>
    <row r="29" spans="1:17" ht="15">
      <c r="A29" s="53">
        <v>26</v>
      </c>
      <c r="B29" s="63" t="s">
        <v>1298</v>
      </c>
      <c r="C29" s="64" t="s">
        <v>1299</v>
      </c>
      <c r="D29" s="53" t="s">
        <v>1246</v>
      </c>
      <c r="E29" s="56" t="s">
        <v>55</v>
      </c>
      <c r="F29" s="53" t="s">
        <v>56</v>
      </c>
      <c r="G29" s="53">
        <f t="shared" si="0"/>
        <v>20</v>
      </c>
      <c r="H29" s="49"/>
      <c r="I29" s="64"/>
      <c r="J29" s="64"/>
      <c r="K29" s="64"/>
      <c r="L29" s="64"/>
      <c r="M29" s="64"/>
      <c r="N29" s="64"/>
      <c r="O29" s="64"/>
      <c r="P29" s="65">
        <v>20</v>
      </c>
      <c r="Q29" s="62"/>
    </row>
    <row r="30" spans="1:17" ht="15">
      <c r="A30" s="53">
        <v>27</v>
      </c>
      <c r="B30" s="63" t="s">
        <v>1300</v>
      </c>
      <c r="C30" s="64" t="s">
        <v>1301</v>
      </c>
      <c r="D30" s="53" t="s">
        <v>1246</v>
      </c>
      <c r="E30" s="56" t="s">
        <v>30</v>
      </c>
      <c r="F30" s="53" t="s">
        <v>31</v>
      </c>
      <c r="G30" s="53">
        <f t="shared" si="0"/>
        <v>19</v>
      </c>
      <c r="H30" s="49"/>
      <c r="I30" s="64"/>
      <c r="J30" s="64"/>
      <c r="K30" s="64"/>
      <c r="L30" s="64"/>
      <c r="M30" s="64"/>
      <c r="N30" s="64"/>
      <c r="O30" s="64">
        <v>19</v>
      </c>
      <c r="P30" s="65"/>
      <c r="Q30" s="62"/>
    </row>
    <row r="31" spans="1:17" ht="15">
      <c r="A31" s="53">
        <v>28</v>
      </c>
      <c r="B31" s="63" t="s">
        <v>1302</v>
      </c>
      <c r="C31" s="64" t="s">
        <v>1303</v>
      </c>
      <c r="D31" s="53" t="s">
        <v>1246</v>
      </c>
      <c r="E31" s="56" t="s">
        <v>248</v>
      </c>
      <c r="F31" s="53" t="s">
        <v>80</v>
      </c>
      <c r="G31" s="53">
        <f t="shared" si="0"/>
        <v>15</v>
      </c>
      <c r="H31" s="49"/>
      <c r="I31" s="64"/>
      <c r="J31" s="64"/>
      <c r="K31" s="64"/>
      <c r="L31" s="64"/>
      <c r="M31" s="64">
        <v>15</v>
      </c>
      <c r="N31" s="64"/>
      <c r="O31" s="64"/>
      <c r="P31" s="65"/>
      <c r="Q31" s="62"/>
    </row>
    <row r="32" spans="1:17" ht="15">
      <c r="A32" s="53">
        <v>29</v>
      </c>
      <c r="B32" s="63" t="s">
        <v>1199</v>
      </c>
      <c r="C32" s="64" t="s">
        <v>1200</v>
      </c>
      <c r="D32" s="53" t="s">
        <v>1246</v>
      </c>
      <c r="E32" s="56" t="s">
        <v>55</v>
      </c>
      <c r="F32" s="53" t="s">
        <v>56</v>
      </c>
      <c r="G32" s="53">
        <f t="shared" si="0"/>
        <v>11</v>
      </c>
      <c r="H32" s="49"/>
      <c r="I32" s="64"/>
      <c r="J32" s="64"/>
      <c r="K32" s="64"/>
      <c r="L32" s="64">
        <v>11</v>
      </c>
      <c r="M32" s="64"/>
      <c r="N32" s="64"/>
      <c r="O32" s="64"/>
      <c r="P32" s="65"/>
      <c r="Q32" s="62"/>
    </row>
    <row r="33" spans="1:17" ht="15">
      <c r="A33" s="53">
        <v>30</v>
      </c>
      <c r="B33" s="63" t="s">
        <v>1304</v>
      </c>
      <c r="C33" s="64" t="s">
        <v>1305</v>
      </c>
      <c r="D33" s="53" t="s">
        <v>1246</v>
      </c>
      <c r="E33" s="56" t="s">
        <v>1220</v>
      </c>
      <c r="F33" s="53" t="s">
        <v>1221</v>
      </c>
      <c r="G33" s="53">
        <f t="shared" si="0"/>
        <v>10</v>
      </c>
      <c r="H33" s="49"/>
      <c r="I33" s="64"/>
      <c r="J33" s="64"/>
      <c r="K33" s="64"/>
      <c r="L33" s="64"/>
      <c r="M33" s="64">
        <v>10</v>
      </c>
      <c r="N33" s="64"/>
      <c r="O33" s="64"/>
      <c r="P33" s="65"/>
      <c r="Q33" s="62"/>
    </row>
    <row r="34" spans="1:17" ht="15">
      <c r="A34" s="53">
        <v>31</v>
      </c>
      <c r="B34" s="63" t="s">
        <v>1306</v>
      </c>
      <c r="C34" s="64" t="s">
        <v>1307</v>
      </c>
      <c r="D34" s="53" t="s">
        <v>1246</v>
      </c>
      <c r="E34" s="56" t="s">
        <v>55</v>
      </c>
      <c r="F34" s="53" t="s">
        <v>100</v>
      </c>
      <c r="G34" s="53">
        <f t="shared" si="0"/>
        <v>8</v>
      </c>
      <c r="H34" s="49"/>
      <c r="I34" s="64"/>
      <c r="J34" s="64"/>
      <c r="K34" s="64"/>
      <c r="L34" s="64"/>
      <c r="M34" s="64">
        <v>8</v>
      </c>
      <c r="N34" s="64"/>
      <c r="O34" s="64"/>
      <c r="P34" s="65"/>
      <c r="Q34" s="62"/>
    </row>
    <row r="35" spans="1:17" ht="15">
      <c r="A35" s="53">
        <v>32</v>
      </c>
      <c r="B35" s="63" t="s">
        <v>1308</v>
      </c>
      <c r="C35" s="64" t="s">
        <v>1309</v>
      </c>
      <c r="D35" s="53" t="s">
        <v>1246</v>
      </c>
      <c r="E35" s="56" t="s">
        <v>248</v>
      </c>
      <c r="F35" s="53" t="s">
        <v>80</v>
      </c>
      <c r="G35" s="53">
        <f t="shared" si="0"/>
        <v>5</v>
      </c>
      <c r="H35" s="49"/>
      <c r="I35" s="64"/>
      <c r="J35" s="64"/>
      <c r="K35" s="64"/>
      <c r="L35" s="64"/>
      <c r="M35" s="64">
        <v>5</v>
      </c>
      <c r="N35" s="64"/>
      <c r="O35" s="64"/>
      <c r="P35" s="64"/>
      <c r="Q35" s="62"/>
    </row>
    <row r="36" spans="1:17" ht="15">
      <c r="A36" s="53">
        <v>33</v>
      </c>
      <c r="B36" s="63" t="s">
        <v>1310</v>
      </c>
      <c r="C36" s="64" t="s">
        <v>1311</v>
      </c>
      <c r="D36" s="53" t="s">
        <v>1246</v>
      </c>
      <c r="E36" s="56" t="s">
        <v>1312</v>
      </c>
      <c r="F36" s="53" t="s">
        <v>414</v>
      </c>
      <c r="G36" s="53">
        <f t="shared" si="0"/>
        <v>1</v>
      </c>
      <c r="H36" s="49"/>
      <c r="I36" s="64"/>
      <c r="J36" s="64"/>
      <c r="K36" s="64"/>
      <c r="L36" s="64"/>
      <c r="M36" s="64"/>
      <c r="N36" s="64">
        <v>1</v>
      </c>
      <c r="O36" s="64"/>
      <c r="P36" s="64"/>
      <c r="Q36" s="62"/>
    </row>
    <row r="37" spans="1:17" ht="15">
      <c r="A37" s="53">
        <v>33</v>
      </c>
      <c r="B37" s="63" t="s">
        <v>1313</v>
      </c>
      <c r="C37" s="64" t="s">
        <v>1314</v>
      </c>
      <c r="D37" s="53" t="s">
        <v>1246</v>
      </c>
      <c r="E37" s="56" t="s">
        <v>55</v>
      </c>
      <c r="F37" s="53" t="s">
        <v>414</v>
      </c>
      <c r="G37" s="53">
        <f t="shared" si="0"/>
        <v>1</v>
      </c>
      <c r="H37" s="49"/>
      <c r="I37" s="64"/>
      <c r="J37" s="64"/>
      <c r="K37" s="64"/>
      <c r="L37" s="64"/>
      <c r="M37" s="64"/>
      <c r="N37" s="64">
        <v>1</v>
      </c>
      <c r="O37" s="64"/>
      <c r="P37" s="64"/>
      <c r="Q37" s="62"/>
    </row>
    <row r="38" spans="1:17" ht="15">
      <c r="A38" s="53">
        <v>33</v>
      </c>
      <c r="B38" s="63" t="s">
        <v>1315</v>
      </c>
      <c r="C38" s="64" t="s">
        <v>1316</v>
      </c>
      <c r="D38" s="53" t="s">
        <v>1246</v>
      </c>
      <c r="E38" s="56" t="s">
        <v>1317</v>
      </c>
      <c r="F38" s="53" t="s">
        <v>414</v>
      </c>
      <c r="G38" s="53">
        <f t="shared" si="0"/>
        <v>1</v>
      </c>
      <c r="H38" s="49"/>
      <c r="I38" s="64"/>
      <c r="J38" s="64"/>
      <c r="K38" s="64"/>
      <c r="L38" s="64"/>
      <c r="M38" s="64"/>
      <c r="N38" s="64">
        <v>1</v>
      </c>
      <c r="O38" s="64"/>
      <c r="P38" s="64"/>
      <c r="Q38" s="62"/>
    </row>
    <row r="39" spans="1:17" ht="4.5" customHeight="1">
      <c r="A39" s="67"/>
      <c r="B39" s="68"/>
      <c r="C39" s="69"/>
      <c r="D39" s="68"/>
      <c r="E39" s="70"/>
      <c r="F39" s="68"/>
      <c r="G39" s="68"/>
      <c r="H39" s="68"/>
      <c r="I39" s="69"/>
      <c r="J39" s="69"/>
      <c r="K39" s="69"/>
      <c r="L39" s="69"/>
      <c r="M39" s="69"/>
      <c r="N39" s="69"/>
      <c r="O39" s="69"/>
      <c r="P39" s="69"/>
      <c r="Q39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29.00390625" style="0" customWidth="1"/>
    <col min="4" max="4" width="8.28125" style="0" customWidth="1"/>
    <col min="5" max="5" width="28.28125" style="0" customWidth="1"/>
    <col min="6" max="6" width="6.00390625" style="0" customWidth="1"/>
    <col min="7" max="7" width="7.28125" style="0" customWidth="1"/>
    <col min="8" max="8" width="0.85546875" style="0" customWidth="1"/>
    <col min="9" max="17" width="5.00390625" style="0" customWidth="1"/>
    <col min="18" max="18" width="0.85546875" style="0" customWidth="1"/>
  </cols>
  <sheetData>
    <row r="1" spans="1:18" ht="139.5">
      <c r="A1" s="87" t="s">
        <v>1453</v>
      </c>
      <c r="B1" s="88"/>
      <c r="C1" s="88"/>
      <c r="D1" s="88"/>
      <c r="E1" s="88"/>
      <c r="F1" s="88"/>
      <c r="G1" s="89"/>
      <c r="H1" s="49"/>
      <c r="I1" s="50" t="s">
        <v>0</v>
      </c>
      <c r="J1" s="50" t="s">
        <v>1318</v>
      </c>
      <c r="K1" s="50" t="s">
        <v>3</v>
      </c>
      <c r="L1" s="50" t="s">
        <v>4</v>
      </c>
      <c r="M1" s="50" t="s">
        <v>5</v>
      </c>
      <c r="N1" s="50" t="s">
        <v>164</v>
      </c>
      <c r="O1" s="50" t="s">
        <v>1097</v>
      </c>
      <c r="P1" s="50" t="s">
        <v>9</v>
      </c>
      <c r="Q1" s="51" t="s">
        <v>14</v>
      </c>
      <c r="R1" s="52"/>
    </row>
    <row r="2" spans="1:18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2</v>
      </c>
      <c r="K2" s="53">
        <v>4</v>
      </c>
      <c r="L2" s="53">
        <v>3</v>
      </c>
      <c r="M2" s="53">
        <v>3</v>
      </c>
      <c r="N2" s="53">
        <v>4</v>
      </c>
      <c r="O2" s="53">
        <v>2</v>
      </c>
      <c r="P2" s="53">
        <v>2</v>
      </c>
      <c r="Q2" s="57">
        <v>3</v>
      </c>
      <c r="R2" s="58"/>
    </row>
    <row r="3" spans="1:1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9</v>
      </c>
      <c r="J3" s="59">
        <v>8</v>
      </c>
      <c r="K3" s="59">
        <v>7</v>
      </c>
      <c r="L3" s="59">
        <v>6</v>
      </c>
      <c r="M3" s="59">
        <v>5</v>
      </c>
      <c r="N3" s="59">
        <v>4</v>
      </c>
      <c r="O3" s="59">
        <v>3</v>
      </c>
      <c r="P3" s="59">
        <v>2</v>
      </c>
      <c r="Q3" s="61">
        <v>1</v>
      </c>
      <c r="R3" s="62"/>
    </row>
    <row r="4" spans="1:18" ht="15">
      <c r="A4" s="53">
        <v>1</v>
      </c>
      <c r="B4" s="63" t="s">
        <v>1319</v>
      </c>
      <c r="C4" s="64" t="s">
        <v>1320</v>
      </c>
      <c r="D4" s="53" t="s">
        <v>1321</v>
      </c>
      <c r="E4" s="56" t="s">
        <v>320</v>
      </c>
      <c r="F4" s="53" t="s">
        <v>31</v>
      </c>
      <c r="G4" s="53">
        <f aca="true" t="shared" si="0" ref="G4:G21">SUM(I4:Q4)</f>
        <v>318</v>
      </c>
      <c r="H4" s="49"/>
      <c r="I4" s="64"/>
      <c r="J4" s="64">
        <v>100</v>
      </c>
      <c r="K4" s="64"/>
      <c r="L4" s="64">
        <v>80</v>
      </c>
      <c r="M4" s="64"/>
      <c r="N4" s="64"/>
      <c r="O4" s="64">
        <v>138</v>
      </c>
      <c r="P4" s="64"/>
      <c r="Q4" s="64"/>
      <c r="R4" s="62"/>
    </row>
    <row r="5" spans="1:18" ht="15">
      <c r="A5" s="53">
        <v>2</v>
      </c>
      <c r="B5" s="63" t="s">
        <v>1322</v>
      </c>
      <c r="C5" s="64" t="s">
        <v>1323</v>
      </c>
      <c r="D5" s="53" t="s">
        <v>1321</v>
      </c>
      <c r="E5" s="56" t="s">
        <v>1112</v>
      </c>
      <c r="F5" s="53" t="s">
        <v>56</v>
      </c>
      <c r="G5" s="53">
        <f t="shared" si="0"/>
        <v>126</v>
      </c>
      <c r="H5" s="49"/>
      <c r="I5" s="64"/>
      <c r="J5" s="64"/>
      <c r="K5" s="64"/>
      <c r="L5" s="64"/>
      <c r="M5" s="64"/>
      <c r="N5" s="64"/>
      <c r="O5" s="64"/>
      <c r="P5" s="64">
        <v>126</v>
      </c>
      <c r="Q5" s="64"/>
      <c r="R5" s="62"/>
    </row>
    <row r="6" spans="1:18" ht="15">
      <c r="A6" s="53">
        <v>3</v>
      </c>
      <c r="B6" s="63" t="s">
        <v>1324</v>
      </c>
      <c r="C6" s="64" t="s">
        <v>1325</v>
      </c>
      <c r="D6" s="53" t="s">
        <v>1321</v>
      </c>
      <c r="E6" s="56" t="s">
        <v>320</v>
      </c>
      <c r="F6" s="53" t="s">
        <v>31</v>
      </c>
      <c r="G6" s="53">
        <f t="shared" si="0"/>
        <v>114</v>
      </c>
      <c r="H6" s="49"/>
      <c r="I6" s="64"/>
      <c r="J6" s="64"/>
      <c r="K6" s="64">
        <v>4</v>
      </c>
      <c r="L6" s="64">
        <v>55</v>
      </c>
      <c r="M6" s="64"/>
      <c r="N6" s="64"/>
      <c r="O6" s="64">
        <v>55</v>
      </c>
      <c r="P6" s="64"/>
      <c r="Q6" s="64"/>
      <c r="R6" s="62"/>
    </row>
    <row r="7" spans="1:18" ht="15">
      <c r="A7" s="53">
        <v>4</v>
      </c>
      <c r="B7" s="63" t="s">
        <v>1326</v>
      </c>
      <c r="C7" s="64" t="s">
        <v>1327</v>
      </c>
      <c r="D7" s="53" t="s">
        <v>1321</v>
      </c>
      <c r="E7" s="56" t="s">
        <v>1203</v>
      </c>
      <c r="F7" s="53" t="s">
        <v>31</v>
      </c>
      <c r="G7" s="53">
        <f t="shared" si="0"/>
        <v>110</v>
      </c>
      <c r="H7" s="49"/>
      <c r="I7" s="64"/>
      <c r="J7" s="64"/>
      <c r="K7" s="64"/>
      <c r="L7" s="64">
        <v>65</v>
      </c>
      <c r="M7" s="64"/>
      <c r="N7" s="64"/>
      <c r="O7" s="64">
        <v>45</v>
      </c>
      <c r="P7" s="64"/>
      <c r="Q7" s="64"/>
      <c r="R7" s="62"/>
    </row>
    <row r="8" spans="1:18" ht="15">
      <c r="A8" s="53">
        <v>5</v>
      </c>
      <c r="B8" s="63" t="s">
        <v>1328</v>
      </c>
      <c r="C8" s="64" t="s">
        <v>1329</v>
      </c>
      <c r="D8" s="53" t="s">
        <v>1321</v>
      </c>
      <c r="E8" s="56" t="s">
        <v>233</v>
      </c>
      <c r="F8" s="53" t="s">
        <v>31</v>
      </c>
      <c r="G8" s="53">
        <f t="shared" si="0"/>
        <v>90</v>
      </c>
      <c r="H8" s="49"/>
      <c r="I8" s="64"/>
      <c r="J8" s="64"/>
      <c r="K8" s="64">
        <v>5</v>
      </c>
      <c r="L8" s="64"/>
      <c r="M8" s="64"/>
      <c r="N8" s="64"/>
      <c r="O8" s="64">
        <v>85</v>
      </c>
      <c r="P8" s="64"/>
      <c r="Q8" s="64"/>
      <c r="R8" s="62"/>
    </row>
    <row r="9" spans="1:18" ht="15">
      <c r="A9" s="53">
        <v>6</v>
      </c>
      <c r="B9" s="63" t="s">
        <v>1330</v>
      </c>
      <c r="C9" s="64" t="s">
        <v>1331</v>
      </c>
      <c r="D9" s="53" t="s">
        <v>1321</v>
      </c>
      <c r="E9" s="56" t="s">
        <v>320</v>
      </c>
      <c r="F9" s="53" t="s">
        <v>31</v>
      </c>
      <c r="G9" s="53">
        <f t="shared" si="0"/>
        <v>87</v>
      </c>
      <c r="H9" s="49"/>
      <c r="I9" s="64"/>
      <c r="J9" s="64"/>
      <c r="K9" s="64">
        <v>2</v>
      </c>
      <c r="L9" s="64">
        <v>50</v>
      </c>
      <c r="M9" s="64"/>
      <c r="N9" s="64"/>
      <c r="O9" s="64">
        <v>35</v>
      </c>
      <c r="P9" s="64"/>
      <c r="Q9" s="64"/>
      <c r="R9" s="62"/>
    </row>
    <row r="10" spans="1:18" ht="15">
      <c r="A10" s="53">
        <v>7</v>
      </c>
      <c r="B10" s="63" t="s">
        <v>1332</v>
      </c>
      <c r="C10" s="64" t="s">
        <v>1333</v>
      </c>
      <c r="D10" s="53" t="s">
        <v>1321</v>
      </c>
      <c r="E10" s="56" t="s">
        <v>86</v>
      </c>
      <c r="F10" s="53" t="s">
        <v>52</v>
      </c>
      <c r="G10" s="53">
        <f t="shared" si="0"/>
        <v>80</v>
      </c>
      <c r="H10" s="49"/>
      <c r="I10" s="64"/>
      <c r="J10" s="64"/>
      <c r="K10" s="64"/>
      <c r="L10" s="64"/>
      <c r="M10" s="64"/>
      <c r="N10" s="64"/>
      <c r="O10" s="64"/>
      <c r="P10" s="64"/>
      <c r="Q10" s="64">
        <v>80</v>
      </c>
      <c r="R10" s="62"/>
    </row>
    <row r="11" spans="1:18" ht="15">
      <c r="A11" s="53">
        <v>7</v>
      </c>
      <c r="B11" s="63" t="s">
        <v>1334</v>
      </c>
      <c r="C11" s="64" t="s">
        <v>1335</v>
      </c>
      <c r="D11" s="53" t="s">
        <v>1321</v>
      </c>
      <c r="E11" s="56" t="s">
        <v>734</v>
      </c>
      <c r="F11" s="53" t="s">
        <v>735</v>
      </c>
      <c r="G11" s="53">
        <f t="shared" si="0"/>
        <v>80</v>
      </c>
      <c r="H11" s="49"/>
      <c r="I11" s="64">
        <v>80</v>
      </c>
      <c r="J11" s="64"/>
      <c r="K11" s="64"/>
      <c r="L11" s="64"/>
      <c r="M11" s="64"/>
      <c r="N11" s="64"/>
      <c r="O11" s="64"/>
      <c r="P11" s="64"/>
      <c r="Q11" s="64"/>
      <c r="R11" s="62"/>
    </row>
    <row r="12" spans="1:18" ht="15">
      <c r="A12" s="53">
        <v>9</v>
      </c>
      <c r="B12" s="63" t="s">
        <v>1336</v>
      </c>
      <c r="C12" s="64" t="s">
        <v>1337</v>
      </c>
      <c r="D12" s="53" t="s">
        <v>1321</v>
      </c>
      <c r="E12" s="56" t="s">
        <v>320</v>
      </c>
      <c r="F12" s="53" t="s">
        <v>31</v>
      </c>
      <c r="G12" s="53">
        <f t="shared" si="0"/>
        <v>65</v>
      </c>
      <c r="H12" s="49"/>
      <c r="I12" s="64"/>
      <c r="J12" s="64"/>
      <c r="K12" s="64"/>
      <c r="L12" s="64">
        <v>45</v>
      </c>
      <c r="M12" s="64"/>
      <c r="N12" s="64"/>
      <c r="O12" s="64">
        <v>20</v>
      </c>
      <c r="P12" s="64"/>
      <c r="Q12" s="64"/>
      <c r="R12" s="62"/>
    </row>
    <row r="13" spans="1:18" ht="15">
      <c r="A13" s="53">
        <v>9</v>
      </c>
      <c r="B13" s="63" t="s">
        <v>1338</v>
      </c>
      <c r="C13" s="64" t="s">
        <v>1339</v>
      </c>
      <c r="D13" s="53" t="s">
        <v>1321</v>
      </c>
      <c r="E13" s="56" t="s">
        <v>1340</v>
      </c>
      <c r="F13" s="53" t="s">
        <v>121</v>
      </c>
      <c r="G13" s="53">
        <f t="shared" si="0"/>
        <v>65</v>
      </c>
      <c r="H13" s="49"/>
      <c r="I13" s="64">
        <v>65</v>
      </c>
      <c r="J13" s="64"/>
      <c r="K13" s="64"/>
      <c r="L13" s="64"/>
      <c r="M13" s="64"/>
      <c r="N13" s="64"/>
      <c r="O13" s="64"/>
      <c r="P13" s="64"/>
      <c r="Q13" s="64"/>
      <c r="R13" s="62"/>
    </row>
    <row r="14" spans="1:18" ht="15">
      <c r="A14" s="53">
        <v>11</v>
      </c>
      <c r="B14" s="63" t="s">
        <v>1341</v>
      </c>
      <c r="C14" s="64" t="s">
        <v>1342</v>
      </c>
      <c r="D14" s="53" t="s">
        <v>1321</v>
      </c>
      <c r="E14" s="56" t="s">
        <v>662</v>
      </c>
      <c r="F14" s="53" t="s">
        <v>121</v>
      </c>
      <c r="G14" s="53">
        <f t="shared" si="0"/>
        <v>55</v>
      </c>
      <c r="H14" s="49"/>
      <c r="I14" s="64">
        <v>55</v>
      </c>
      <c r="J14" s="64"/>
      <c r="K14" s="64"/>
      <c r="L14" s="64"/>
      <c r="M14" s="64"/>
      <c r="N14" s="64"/>
      <c r="O14" s="64"/>
      <c r="P14" s="64"/>
      <c r="Q14" s="64"/>
      <c r="R14" s="62"/>
    </row>
    <row r="15" spans="1:18" ht="15">
      <c r="A15" s="53">
        <v>12</v>
      </c>
      <c r="B15" s="63" t="s">
        <v>1343</v>
      </c>
      <c r="C15" s="64" t="s">
        <v>1344</v>
      </c>
      <c r="D15" s="53" t="s">
        <v>1321</v>
      </c>
      <c r="E15" s="56" t="s">
        <v>120</v>
      </c>
      <c r="F15" s="53" t="s">
        <v>27</v>
      </c>
      <c r="G15" s="53">
        <f t="shared" si="0"/>
        <v>50</v>
      </c>
      <c r="H15" s="49"/>
      <c r="I15" s="64">
        <v>50</v>
      </c>
      <c r="J15" s="64"/>
      <c r="K15" s="64"/>
      <c r="L15" s="64"/>
      <c r="M15" s="64"/>
      <c r="N15" s="64"/>
      <c r="O15" s="64"/>
      <c r="P15" s="64"/>
      <c r="Q15" s="64"/>
      <c r="R15" s="62"/>
    </row>
    <row r="16" spans="1:18" ht="15">
      <c r="A16" s="53">
        <v>13</v>
      </c>
      <c r="B16" s="63" t="s">
        <v>1345</v>
      </c>
      <c r="C16" s="64" t="s">
        <v>1346</v>
      </c>
      <c r="D16" s="53" t="s">
        <v>1321</v>
      </c>
      <c r="E16" s="56" t="s">
        <v>55</v>
      </c>
      <c r="F16" s="53" t="s">
        <v>100</v>
      </c>
      <c r="G16" s="53">
        <f t="shared" si="0"/>
        <v>40</v>
      </c>
      <c r="H16" s="49"/>
      <c r="I16" s="64"/>
      <c r="J16" s="64"/>
      <c r="K16" s="64"/>
      <c r="L16" s="64"/>
      <c r="M16" s="64">
        <v>40</v>
      </c>
      <c r="N16" s="64"/>
      <c r="O16" s="64"/>
      <c r="P16" s="64"/>
      <c r="Q16" s="64"/>
      <c r="R16" s="62"/>
    </row>
    <row r="17" spans="1:18" ht="15">
      <c r="A17" s="53">
        <v>13</v>
      </c>
      <c r="B17" s="63" t="s">
        <v>1347</v>
      </c>
      <c r="C17" s="64" t="s">
        <v>1348</v>
      </c>
      <c r="D17" s="53" t="s">
        <v>1321</v>
      </c>
      <c r="E17" s="56" t="s">
        <v>1349</v>
      </c>
      <c r="F17" s="53" t="s">
        <v>31</v>
      </c>
      <c r="G17" s="53">
        <f t="shared" si="0"/>
        <v>40</v>
      </c>
      <c r="H17" s="49"/>
      <c r="I17" s="64"/>
      <c r="J17" s="64"/>
      <c r="K17" s="64"/>
      <c r="L17" s="64">
        <v>40</v>
      </c>
      <c r="M17" s="64"/>
      <c r="N17" s="64"/>
      <c r="O17" s="64"/>
      <c r="P17" s="64"/>
      <c r="Q17" s="64"/>
      <c r="R17" s="62"/>
    </row>
    <row r="18" spans="1:18" ht="15">
      <c r="A18" s="53">
        <v>15</v>
      </c>
      <c r="B18" s="63" t="s">
        <v>1350</v>
      </c>
      <c r="C18" s="64" t="s">
        <v>1351</v>
      </c>
      <c r="D18" s="53" t="s">
        <v>1321</v>
      </c>
      <c r="E18" s="56" t="s">
        <v>248</v>
      </c>
      <c r="F18" s="53" t="s">
        <v>80</v>
      </c>
      <c r="G18" s="53">
        <f t="shared" si="0"/>
        <v>18</v>
      </c>
      <c r="H18" s="49"/>
      <c r="I18" s="64"/>
      <c r="J18" s="64"/>
      <c r="K18" s="64"/>
      <c r="L18" s="64"/>
      <c r="M18" s="64">
        <v>18</v>
      </c>
      <c r="N18" s="64"/>
      <c r="O18" s="64"/>
      <c r="P18" s="64"/>
      <c r="Q18" s="64"/>
      <c r="R18" s="62"/>
    </row>
    <row r="19" spans="1:18" ht="15">
      <c r="A19" s="53">
        <v>16</v>
      </c>
      <c r="B19" s="63" t="s">
        <v>1352</v>
      </c>
      <c r="C19" s="64" t="s">
        <v>1353</v>
      </c>
      <c r="D19" s="53" t="s">
        <v>1321</v>
      </c>
      <c r="E19" s="56" t="s">
        <v>1171</v>
      </c>
      <c r="F19" s="53" t="s">
        <v>414</v>
      </c>
      <c r="G19" s="53">
        <f t="shared" si="0"/>
        <v>1</v>
      </c>
      <c r="H19" s="49"/>
      <c r="I19" s="64"/>
      <c r="J19" s="64"/>
      <c r="K19" s="64"/>
      <c r="L19" s="64"/>
      <c r="M19" s="64"/>
      <c r="N19" s="64">
        <v>1</v>
      </c>
      <c r="O19" s="64"/>
      <c r="P19" s="64"/>
      <c r="Q19" s="64"/>
      <c r="R19" s="62"/>
    </row>
    <row r="20" spans="1:18" ht="15">
      <c r="A20" s="53">
        <v>16</v>
      </c>
      <c r="B20" s="63" t="s">
        <v>1354</v>
      </c>
      <c r="C20" s="64" t="s">
        <v>1355</v>
      </c>
      <c r="D20" s="53" t="s">
        <v>1321</v>
      </c>
      <c r="E20" s="56" t="s">
        <v>1356</v>
      </c>
      <c r="F20" s="53" t="s">
        <v>414</v>
      </c>
      <c r="G20" s="53">
        <f t="shared" si="0"/>
        <v>1</v>
      </c>
      <c r="H20" s="49"/>
      <c r="I20" s="64"/>
      <c r="J20" s="64"/>
      <c r="K20" s="64"/>
      <c r="L20" s="64"/>
      <c r="M20" s="64"/>
      <c r="N20" s="64">
        <v>1</v>
      </c>
      <c r="O20" s="64"/>
      <c r="P20" s="64"/>
      <c r="Q20" s="64"/>
      <c r="R20" s="62"/>
    </row>
    <row r="21" spans="1:18" ht="15">
      <c r="A21" s="53">
        <v>16</v>
      </c>
      <c r="B21" s="63" t="s">
        <v>1357</v>
      </c>
      <c r="C21" s="64" t="s">
        <v>1358</v>
      </c>
      <c r="D21" s="53" t="s">
        <v>1321</v>
      </c>
      <c r="E21" s="56" t="s">
        <v>1359</v>
      </c>
      <c r="F21" s="53" t="s">
        <v>414</v>
      </c>
      <c r="G21" s="53">
        <f t="shared" si="0"/>
        <v>1</v>
      </c>
      <c r="H21" s="49"/>
      <c r="I21" s="64"/>
      <c r="J21" s="64"/>
      <c r="K21" s="64"/>
      <c r="L21" s="64"/>
      <c r="M21" s="64"/>
      <c r="N21" s="64">
        <v>1</v>
      </c>
      <c r="O21" s="64"/>
      <c r="P21" s="64"/>
      <c r="Q21" s="64"/>
      <c r="R21" s="62"/>
    </row>
    <row r="22" spans="1:18" ht="4.5" customHeight="1">
      <c r="A22" s="67"/>
      <c r="B22" s="68"/>
      <c r="C22" s="69"/>
      <c r="D22" s="68"/>
      <c r="E22" s="70"/>
      <c r="F22" s="68"/>
      <c r="G22" s="68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57421875" style="0" customWidth="1"/>
    <col min="2" max="2" width="11.7109375" style="0" customWidth="1"/>
    <col min="3" max="3" width="28.00390625" style="0" bestFit="1" customWidth="1"/>
    <col min="4" max="4" width="8.28125" style="0" customWidth="1"/>
    <col min="5" max="5" width="33.57421875" style="0" bestFit="1" customWidth="1"/>
    <col min="6" max="6" width="5.140625" style="0" customWidth="1"/>
    <col min="7" max="7" width="7.28125" style="0" customWidth="1"/>
    <col min="8" max="8" width="0.85546875" style="0" customWidth="1"/>
    <col min="9" max="18" width="5.00390625" style="0" customWidth="1"/>
    <col min="19" max="19" width="0.85546875" style="0" customWidth="1"/>
  </cols>
  <sheetData>
    <row r="1" spans="1:19" ht="139.5">
      <c r="A1" s="87" t="s">
        <v>1454</v>
      </c>
      <c r="B1" s="88"/>
      <c r="C1" s="88"/>
      <c r="D1" s="88"/>
      <c r="E1" s="88"/>
      <c r="F1" s="88"/>
      <c r="G1" s="89"/>
      <c r="H1" s="49"/>
      <c r="I1" s="50" t="s">
        <v>0</v>
      </c>
      <c r="J1" s="50" t="s">
        <v>1243</v>
      </c>
      <c r="K1" s="50" t="s">
        <v>3</v>
      </c>
      <c r="L1" s="50" t="s">
        <v>4</v>
      </c>
      <c r="M1" s="50" t="s">
        <v>5</v>
      </c>
      <c r="N1" s="50" t="s">
        <v>164</v>
      </c>
      <c r="O1" s="50" t="s">
        <v>1097</v>
      </c>
      <c r="P1" s="50" t="s">
        <v>9</v>
      </c>
      <c r="Q1" s="50" t="s">
        <v>12</v>
      </c>
      <c r="R1" s="50" t="s">
        <v>14</v>
      </c>
      <c r="S1" s="52"/>
    </row>
    <row r="2" spans="1:19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2</v>
      </c>
      <c r="K2" s="53">
        <v>4</v>
      </c>
      <c r="L2" s="53">
        <v>3</v>
      </c>
      <c r="M2" s="53">
        <v>3</v>
      </c>
      <c r="N2" s="53">
        <v>4</v>
      </c>
      <c r="O2" s="53">
        <v>2</v>
      </c>
      <c r="P2" s="53">
        <v>2</v>
      </c>
      <c r="Q2" s="53">
        <v>4</v>
      </c>
      <c r="R2" s="53">
        <v>3</v>
      </c>
      <c r="S2" s="58"/>
    </row>
    <row r="3" spans="1:19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10</v>
      </c>
      <c r="J3" s="59">
        <v>9</v>
      </c>
      <c r="K3" s="59">
        <v>8</v>
      </c>
      <c r="L3" s="59">
        <v>7</v>
      </c>
      <c r="M3" s="59">
        <v>6</v>
      </c>
      <c r="N3" s="59">
        <v>5</v>
      </c>
      <c r="O3" s="59">
        <v>4</v>
      </c>
      <c r="P3" s="59">
        <v>3</v>
      </c>
      <c r="Q3" s="59">
        <v>2</v>
      </c>
      <c r="R3" s="59">
        <v>1</v>
      </c>
      <c r="S3" s="62"/>
    </row>
    <row r="4" spans="1:19" ht="15">
      <c r="A4" s="53">
        <v>1</v>
      </c>
      <c r="B4" s="63" t="s">
        <v>1360</v>
      </c>
      <c r="C4" s="64" t="s">
        <v>1361</v>
      </c>
      <c r="D4" s="53" t="s">
        <v>1362</v>
      </c>
      <c r="E4" s="56" t="s">
        <v>40</v>
      </c>
      <c r="F4" s="53" t="s">
        <v>31</v>
      </c>
      <c r="G4" s="53">
        <f aca="true" t="shared" si="0" ref="G4:G29">SUM(I4:R4)</f>
        <v>360</v>
      </c>
      <c r="H4" s="49"/>
      <c r="I4" s="64"/>
      <c r="J4" s="64">
        <v>126</v>
      </c>
      <c r="K4" s="64">
        <v>4</v>
      </c>
      <c r="L4" s="64">
        <v>80</v>
      </c>
      <c r="M4" s="64"/>
      <c r="N4" s="64"/>
      <c r="O4" s="64">
        <v>85</v>
      </c>
      <c r="P4" s="64"/>
      <c r="Q4" s="64"/>
      <c r="R4" s="64">
        <v>65</v>
      </c>
      <c r="S4" s="62"/>
    </row>
    <row r="5" spans="1:19" ht="15">
      <c r="A5" s="53">
        <v>2</v>
      </c>
      <c r="B5" s="63" t="s">
        <v>1363</v>
      </c>
      <c r="C5" s="64" t="s">
        <v>1364</v>
      </c>
      <c r="D5" s="53" t="s">
        <v>1362</v>
      </c>
      <c r="E5" s="56" t="s">
        <v>728</v>
      </c>
      <c r="F5" s="53" t="s">
        <v>56</v>
      </c>
      <c r="G5" s="53">
        <f t="shared" si="0"/>
        <v>181</v>
      </c>
      <c r="H5" s="49"/>
      <c r="I5" s="64"/>
      <c r="J5" s="64">
        <v>65</v>
      </c>
      <c r="K5" s="64"/>
      <c r="L5" s="64"/>
      <c r="M5" s="64"/>
      <c r="N5" s="64"/>
      <c r="O5" s="64"/>
      <c r="P5" s="64">
        <v>116</v>
      </c>
      <c r="Q5" s="64"/>
      <c r="R5" s="64"/>
      <c r="S5" s="62"/>
    </row>
    <row r="6" spans="1:19" ht="15">
      <c r="A6" s="53">
        <v>3</v>
      </c>
      <c r="B6" s="63" t="s">
        <v>1365</v>
      </c>
      <c r="C6" s="64" t="s">
        <v>1366</v>
      </c>
      <c r="D6" s="53" t="s">
        <v>1362</v>
      </c>
      <c r="E6" s="56" t="s">
        <v>86</v>
      </c>
      <c r="F6" s="53" t="s">
        <v>52</v>
      </c>
      <c r="G6" s="53">
        <f t="shared" si="0"/>
        <v>170</v>
      </c>
      <c r="H6" s="49"/>
      <c r="I6" s="64"/>
      <c r="J6" s="64">
        <v>85</v>
      </c>
      <c r="K6" s="64"/>
      <c r="L6" s="64"/>
      <c r="M6" s="64"/>
      <c r="N6" s="64"/>
      <c r="O6" s="64"/>
      <c r="P6" s="64"/>
      <c r="Q6" s="64">
        <v>5</v>
      </c>
      <c r="R6" s="64">
        <v>80</v>
      </c>
      <c r="S6" s="62"/>
    </row>
    <row r="7" spans="1:19" ht="15">
      <c r="A7" s="53">
        <v>4</v>
      </c>
      <c r="B7" s="63" t="s">
        <v>1367</v>
      </c>
      <c r="C7" s="64" t="s">
        <v>1368</v>
      </c>
      <c r="D7" s="53" t="s">
        <v>1362</v>
      </c>
      <c r="E7" s="56" t="s">
        <v>320</v>
      </c>
      <c r="F7" s="53" t="s">
        <v>31</v>
      </c>
      <c r="G7" s="53">
        <f t="shared" si="0"/>
        <v>155</v>
      </c>
      <c r="H7" s="49"/>
      <c r="I7" s="64"/>
      <c r="J7" s="64"/>
      <c r="K7" s="64">
        <v>5</v>
      </c>
      <c r="L7" s="64">
        <v>50</v>
      </c>
      <c r="M7" s="64"/>
      <c r="N7" s="64"/>
      <c r="O7" s="64">
        <v>100</v>
      </c>
      <c r="P7" s="64"/>
      <c r="Q7" s="64"/>
      <c r="R7" s="64"/>
      <c r="S7" s="62"/>
    </row>
    <row r="8" spans="1:19" ht="15">
      <c r="A8" s="53">
        <v>5</v>
      </c>
      <c r="B8" s="63" t="s">
        <v>1369</v>
      </c>
      <c r="C8" s="64" t="s">
        <v>1370</v>
      </c>
      <c r="D8" s="53" t="s">
        <v>1362</v>
      </c>
      <c r="E8" s="56" t="s">
        <v>728</v>
      </c>
      <c r="F8" s="53" t="s">
        <v>56</v>
      </c>
      <c r="G8" s="53">
        <f t="shared" si="0"/>
        <v>150</v>
      </c>
      <c r="H8" s="49"/>
      <c r="I8" s="64"/>
      <c r="J8" s="64">
        <v>75</v>
      </c>
      <c r="K8" s="64"/>
      <c r="L8" s="64"/>
      <c r="M8" s="64"/>
      <c r="N8" s="64"/>
      <c r="O8" s="64"/>
      <c r="P8" s="64">
        <v>75</v>
      </c>
      <c r="Q8" s="64"/>
      <c r="R8" s="64"/>
      <c r="S8" s="62"/>
    </row>
    <row r="9" spans="1:19" ht="15">
      <c r="A9" s="53">
        <v>6</v>
      </c>
      <c r="B9" s="63" t="s">
        <v>1371</v>
      </c>
      <c r="C9" s="64" t="s">
        <v>1372</v>
      </c>
      <c r="D9" s="53" t="s">
        <v>1362</v>
      </c>
      <c r="E9" s="56" t="s">
        <v>40</v>
      </c>
      <c r="F9" s="53" t="s">
        <v>31</v>
      </c>
      <c r="G9" s="53">
        <f t="shared" si="0"/>
        <v>143</v>
      </c>
      <c r="H9" s="49"/>
      <c r="I9" s="64"/>
      <c r="J9" s="64"/>
      <c r="K9" s="64">
        <v>3</v>
      </c>
      <c r="L9" s="64">
        <v>65</v>
      </c>
      <c r="M9" s="64"/>
      <c r="N9" s="64"/>
      <c r="O9" s="64">
        <v>75</v>
      </c>
      <c r="P9" s="64"/>
      <c r="Q9" s="64"/>
      <c r="R9" s="64"/>
      <c r="S9" s="62"/>
    </row>
    <row r="10" spans="1:19" ht="15">
      <c r="A10" s="53">
        <v>7</v>
      </c>
      <c r="B10" s="63" t="s">
        <v>1373</v>
      </c>
      <c r="C10" s="64" t="s">
        <v>1374</v>
      </c>
      <c r="D10" s="53" t="s">
        <v>1362</v>
      </c>
      <c r="E10" s="56" t="s">
        <v>30</v>
      </c>
      <c r="F10" s="53" t="s">
        <v>31</v>
      </c>
      <c r="G10" s="53">
        <f t="shared" si="0"/>
        <v>111</v>
      </c>
      <c r="H10" s="49"/>
      <c r="I10" s="64"/>
      <c r="J10" s="64"/>
      <c r="K10" s="64">
        <v>1</v>
      </c>
      <c r="L10" s="64">
        <v>55</v>
      </c>
      <c r="M10" s="64"/>
      <c r="N10" s="64"/>
      <c r="O10" s="64">
        <v>55</v>
      </c>
      <c r="P10" s="64"/>
      <c r="Q10" s="64"/>
      <c r="R10" s="64"/>
      <c r="S10" s="62"/>
    </row>
    <row r="11" spans="1:19" ht="15">
      <c r="A11" s="53">
        <v>8</v>
      </c>
      <c r="B11" s="63" t="s">
        <v>1375</v>
      </c>
      <c r="C11" s="64" t="s">
        <v>1376</v>
      </c>
      <c r="D11" s="53" t="s">
        <v>1362</v>
      </c>
      <c r="E11" s="56" t="s">
        <v>1377</v>
      </c>
      <c r="F11" s="53" t="s">
        <v>503</v>
      </c>
      <c r="G11" s="53">
        <f t="shared" si="0"/>
        <v>105</v>
      </c>
      <c r="H11" s="49"/>
      <c r="I11" s="64"/>
      <c r="J11" s="64"/>
      <c r="K11" s="64"/>
      <c r="L11" s="64">
        <v>40</v>
      </c>
      <c r="M11" s="64"/>
      <c r="N11" s="64"/>
      <c r="O11" s="64"/>
      <c r="P11" s="64">
        <v>65</v>
      </c>
      <c r="Q11" s="64"/>
      <c r="R11" s="64"/>
      <c r="S11" s="62"/>
    </row>
    <row r="12" spans="1:19" ht="15">
      <c r="A12" s="53">
        <v>9</v>
      </c>
      <c r="B12" s="63" t="s">
        <v>1378</v>
      </c>
      <c r="C12" s="64" t="s">
        <v>1379</v>
      </c>
      <c r="D12" s="53" t="s">
        <v>1362</v>
      </c>
      <c r="E12" s="56" t="s">
        <v>1143</v>
      </c>
      <c r="F12" s="53" t="s">
        <v>121</v>
      </c>
      <c r="G12" s="53">
        <f t="shared" si="0"/>
        <v>85</v>
      </c>
      <c r="H12" s="49"/>
      <c r="I12" s="64">
        <v>80</v>
      </c>
      <c r="J12" s="64"/>
      <c r="K12" s="64"/>
      <c r="L12" s="64"/>
      <c r="M12" s="64"/>
      <c r="N12" s="64">
        <v>5</v>
      </c>
      <c r="O12" s="64"/>
      <c r="P12" s="64"/>
      <c r="Q12" s="64"/>
      <c r="R12" s="64"/>
      <c r="S12" s="62"/>
    </row>
    <row r="13" spans="1:19" ht="15">
      <c r="A13" s="53">
        <v>10</v>
      </c>
      <c r="B13" s="63" t="s">
        <v>1380</v>
      </c>
      <c r="C13" s="64" t="s">
        <v>1381</v>
      </c>
      <c r="D13" s="53" t="s">
        <v>1362</v>
      </c>
      <c r="E13" s="56" t="s">
        <v>233</v>
      </c>
      <c r="F13" s="53" t="s">
        <v>31</v>
      </c>
      <c r="G13" s="53">
        <f t="shared" si="0"/>
        <v>76</v>
      </c>
      <c r="H13" s="49"/>
      <c r="I13" s="64"/>
      <c r="J13" s="64"/>
      <c r="K13" s="64">
        <v>1</v>
      </c>
      <c r="L13" s="64">
        <v>30</v>
      </c>
      <c r="M13" s="64"/>
      <c r="N13" s="64"/>
      <c r="O13" s="64">
        <v>45</v>
      </c>
      <c r="P13" s="64"/>
      <c r="Q13" s="64"/>
      <c r="R13" s="64"/>
      <c r="S13" s="62"/>
    </row>
    <row r="14" spans="1:19" ht="15">
      <c r="A14" s="53">
        <v>11</v>
      </c>
      <c r="B14" s="63" t="s">
        <v>1382</v>
      </c>
      <c r="C14" s="64" t="s">
        <v>1383</v>
      </c>
      <c r="D14" s="53" t="s">
        <v>1362</v>
      </c>
      <c r="E14" s="56" t="s">
        <v>120</v>
      </c>
      <c r="F14" s="53" t="s">
        <v>121</v>
      </c>
      <c r="G14" s="53">
        <f t="shared" si="0"/>
        <v>65</v>
      </c>
      <c r="H14" s="49"/>
      <c r="I14" s="64">
        <v>65</v>
      </c>
      <c r="J14" s="64"/>
      <c r="K14" s="64"/>
      <c r="L14" s="64"/>
      <c r="M14" s="64"/>
      <c r="N14" s="64"/>
      <c r="O14" s="64"/>
      <c r="P14" s="64"/>
      <c r="Q14" s="64"/>
      <c r="R14" s="64"/>
      <c r="S14" s="62"/>
    </row>
    <row r="15" spans="1:19" ht="15">
      <c r="A15" s="53">
        <v>12</v>
      </c>
      <c r="B15" s="63" t="s">
        <v>1384</v>
      </c>
      <c r="C15" s="64" t="s">
        <v>1385</v>
      </c>
      <c r="D15" s="53" t="s">
        <v>1362</v>
      </c>
      <c r="E15" s="56" t="s">
        <v>86</v>
      </c>
      <c r="F15" s="53" t="s">
        <v>52</v>
      </c>
      <c r="G15" s="53">
        <f t="shared" si="0"/>
        <v>59</v>
      </c>
      <c r="H15" s="49"/>
      <c r="I15" s="64"/>
      <c r="J15" s="64"/>
      <c r="K15" s="64"/>
      <c r="L15" s="64"/>
      <c r="M15" s="64"/>
      <c r="N15" s="64"/>
      <c r="O15" s="64"/>
      <c r="P15" s="64"/>
      <c r="Q15" s="64">
        <v>4</v>
      </c>
      <c r="R15" s="64">
        <v>55</v>
      </c>
      <c r="S15" s="62"/>
    </row>
    <row r="16" spans="1:19" ht="15">
      <c r="A16" s="53">
        <v>13</v>
      </c>
      <c r="B16" s="63" t="s">
        <v>1386</v>
      </c>
      <c r="C16" s="64" t="s">
        <v>1387</v>
      </c>
      <c r="D16" s="53" t="s">
        <v>1362</v>
      </c>
      <c r="E16" s="56" t="s">
        <v>55</v>
      </c>
      <c r="F16" s="53" t="s">
        <v>56</v>
      </c>
      <c r="G16" s="53">
        <f t="shared" si="0"/>
        <v>55</v>
      </c>
      <c r="H16" s="49"/>
      <c r="I16" s="64"/>
      <c r="J16" s="64"/>
      <c r="K16" s="64"/>
      <c r="L16" s="64"/>
      <c r="M16" s="64"/>
      <c r="N16" s="64"/>
      <c r="O16" s="64"/>
      <c r="P16" s="64">
        <v>55</v>
      </c>
      <c r="Q16" s="64"/>
      <c r="R16" s="64"/>
      <c r="S16" s="62"/>
    </row>
    <row r="17" spans="1:19" ht="15">
      <c r="A17" s="53">
        <v>13</v>
      </c>
      <c r="B17" s="63" t="s">
        <v>1388</v>
      </c>
      <c r="C17" s="64" t="s">
        <v>1389</v>
      </c>
      <c r="D17" s="53" t="s">
        <v>1362</v>
      </c>
      <c r="E17" s="56" t="s">
        <v>55</v>
      </c>
      <c r="F17" s="53" t="s">
        <v>100</v>
      </c>
      <c r="G17" s="53">
        <f t="shared" si="0"/>
        <v>55</v>
      </c>
      <c r="H17" s="49"/>
      <c r="I17" s="64"/>
      <c r="J17" s="64"/>
      <c r="K17" s="64"/>
      <c r="L17" s="64"/>
      <c r="M17" s="64">
        <v>55</v>
      </c>
      <c r="N17" s="64"/>
      <c r="O17" s="64"/>
      <c r="P17" s="64"/>
      <c r="Q17" s="64"/>
      <c r="R17" s="64"/>
      <c r="S17" s="62"/>
    </row>
    <row r="18" spans="1:19" ht="15">
      <c r="A18" s="53">
        <v>13</v>
      </c>
      <c r="B18" s="63" t="s">
        <v>1390</v>
      </c>
      <c r="C18" s="64" t="s">
        <v>1391</v>
      </c>
      <c r="D18" s="53" t="s">
        <v>1362</v>
      </c>
      <c r="E18" s="56" t="s">
        <v>55</v>
      </c>
      <c r="F18" s="53" t="s">
        <v>27</v>
      </c>
      <c r="G18" s="53">
        <f t="shared" si="0"/>
        <v>55</v>
      </c>
      <c r="H18" s="49"/>
      <c r="I18" s="64">
        <v>55</v>
      </c>
      <c r="J18" s="64"/>
      <c r="K18" s="64"/>
      <c r="L18" s="64"/>
      <c r="M18" s="64"/>
      <c r="N18" s="64"/>
      <c r="O18" s="64"/>
      <c r="P18" s="64"/>
      <c r="Q18" s="64"/>
      <c r="R18" s="64"/>
      <c r="S18" s="62"/>
    </row>
    <row r="19" spans="1:19" ht="15">
      <c r="A19" s="53">
        <v>16</v>
      </c>
      <c r="B19" s="63" t="s">
        <v>1392</v>
      </c>
      <c r="C19" s="64" t="s">
        <v>1393</v>
      </c>
      <c r="D19" s="53" t="s">
        <v>1362</v>
      </c>
      <c r="E19" s="56" t="s">
        <v>248</v>
      </c>
      <c r="F19" s="53" t="s">
        <v>80</v>
      </c>
      <c r="G19" s="53">
        <f t="shared" si="0"/>
        <v>50</v>
      </c>
      <c r="H19" s="49"/>
      <c r="I19" s="64"/>
      <c r="J19" s="64"/>
      <c r="K19" s="64"/>
      <c r="L19" s="64"/>
      <c r="M19" s="64">
        <v>50</v>
      </c>
      <c r="N19" s="64"/>
      <c r="O19" s="64"/>
      <c r="P19" s="64"/>
      <c r="Q19" s="64"/>
      <c r="R19" s="64"/>
      <c r="S19" s="62"/>
    </row>
    <row r="20" spans="1:19" ht="15">
      <c r="A20" s="53">
        <v>16</v>
      </c>
      <c r="B20" s="63" t="s">
        <v>1394</v>
      </c>
      <c r="C20" s="64" t="s">
        <v>1395</v>
      </c>
      <c r="D20" s="53" t="s">
        <v>1362</v>
      </c>
      <c r="E20" s="56" t="s">
        <v>55</v>
      </c>
      <c r="F20" s="53" t="s">
        <v>27</v>
      </c>
      <c r="G20" s="53">
        <f t="shared" si="0"/>
        <v>50</v>
      </c>
      <c r="H20" s="49"/>
      <c r="I20" s="64">
        <v>50</v>
      </c>
      <c r="J20" s="64"/>
      <c r="K20" s="64"/>
      <c r="L20" s="64"/>
      <c r="M20" s="64"/>
      <c r="N20" s="64"/>
      <c r="O20" s="64"/>
      <c r="P20" s="64"/>
      <c r="Q20" s="64"/>
      <c r="R20" s="64"/>
      <c r="S20" s="62"/>
    </row>
    <row r="21" spans="1:19" ht="15">
      <c r="A21" s="53">
        <v>18</v>
      </c>
      <c r="B21" s="63" t="s">
        <v>1396</v>
      </c>
      <c r="C21" s="64" t="s">
        <v>1397</v>
      </c>
      <c r="D21" s="53" t="s">
        <v>1362</v>
      </c>
      <c r="E21" s="56" t="s">
        <v>248</v>
      </c>
      <c r="F21" s="53" t="s">
        <v>80</v>
      </c>
      <c r="G21" s="53">
        <f t="shared" si="0"/>
        <v>45</v>
      </c>
      <c r="H21" s="49"/>
      <c r="I21" s="64"/>
      <c r="J21" s="64"/>
      <c r="K21" s="64"/>
      <c r="L21" s="64"/>
      <c r="M21" s="64">
        <v>45</v>
      </c>
      <c r="N21" s="64"/>
      <c r="O21" s="64"/>
      <c r="P21" s="64"/>
      <c r="Q21" s="64"/>
      <c r="R21" s="64"/>
      <c r="S21" s="62"/>
    </row>
    <row r="22" spans="1:19" ht="15">
      <c r="A22" s="53">
        <v>18</v>
      </c>
      <c r="B22" s="63" t="s">
        <v>1398</v>
      </c>
      <c r="C22" s="64" t="s">
        <v>1399</v>
      </c>
      <c r="D22" s="53" t="s">
        <v>1362</v>
      </c>
      <c r="E22" s="56" t="s">
        <v>1400</v>
      </c>
      <c r="F22" s="53" t="s">
        <v>27</v>
      </c>
      <c r="G22" s="53">
        <f t="shared" si="0"/>
        <v>45</v>
      </c>
      <c r="H22" s="49"/>
      <c r="I22" s="64">
        <v>45</v>
      </c>
      <c r="J22" s="64"/>
      <c r="K22" s="64"/>
      <c r="L22" s="64"/>
      <c r="M22" s="64"/>
      <c r="N22" s="64"/>
      <c r="O22" s="64"/>
      <c r="P22" s="64"/>
      <c r="Q22" s="64"/>
      <c r="R22" s="64"/>
      <c r="S22" s="62"/>
    </row>
    <row r="23" spans="1:19" ht="15">
      <c r="A23" s="53">
        <v>20</v>
      </c>
      <c r="B23" s="63" t="s">
        <v>1401</v>
      </c>
      <c r="C23" s="64" t="s">
        <v>1402</v>
      </c>
      <c r="D23" s="53" t="s">
        <v>1362</v>
      </c>
      <c r="E23" s="56" t="s">
        <v>740</v>
      </c>
      <c r="F23" s="53" t="s">
        <v>741</v>
      </c>
      <c r="G23" s="53">
        <f t="shared" si="0"/>
        <v>40</v>
      </c>
      <c r="H23" s="49"/>
      <c r="I23" s="64">
        <v>40</v>
      </c>
      <c r="J23" s="64"/>
      <c r="K23" s="64"/>
      <c r="L23" s="64"/>
      <c r="M23" s="64"/>
      <c r="N23" s="64"/>
      <c r="O23" s="64"/>
      <c r="P23" s="64"/>
      <c r="Q23" s="64"/>
      <c r="R23" s="64"/>
      <c r="S23" s="62"/>
    </row>
    <row r="24" spans="1:19" ht="15">
      <c r="A24" s="53">
        <v>21</v>
      </c>
      <c r="B24" s="63" t="s">
        <v>1403</v>
      </c>
      <c r="C24" s="64" t="s">
        <v>1404</v>
      </c>
      <c r="D24" s="53" t="s">
        <v>1362</v>
      </c>
      <c r="E24" s="56" t="s">
        <v>320</v>
      </c>
      <c r="F24" s="53" t="s">
        <v>31</v>
      </c>
      <c r="G24" s="53">
        <f t="shared" si="0"/>
        <v>25</v>
      </c>
      <c r="H24" s="49"/>
      <c r="I24" s="64"/>
      <c r="J24" s="64"/>
      <c r="K24" s="64"/>
      <c r="L24" s="64"/>
      <c r="M24" s="64"/>
      <c r="N24" s="64"/>
      <c r="O24" s="64">
        <v>25</v>
      </c>
      <c r="P24" s="64"/>
      <c r="Q24" s="64"/>
      <c r="R24" s="64"/>
      <c r="S24" s="62"/>
    </row>
    <row r="25" spans="1:19" ht="15">
      <c r="A25" s="53">
        <v>21</v>
      </c>
      <c r="B25" s="63" t="s">
        <v>1405</v>
      </c>
      <c r="C25" s="64" t="s">
        <v>1406</v>
      </c>
      <c r="D25" s="53" t="s">
        <v>1362</v>
      </c>
      <c r="E25" s="56" t="s">
        <v>368</v>
      </c>
      <c r="F25" s="53" t="s">
        <v>31</v>
      </c>
      <c r="G25" s="53">
        <f t="shared" si="0"/>
        <v>25</v>
      </c>
      <c r="H25" s="49"/>
      <c r="I25" s="64"/>
      <c r="J25" s="64"/>
      <c r="K25" s="64"/>
      <c r="L25" s="64">
        <v>25</v>
      </c>
      <c r="M25" s="64"/>
      <c r="N25" s="64"/>
      <c r="O25" s="64"/>
      <c r="P25" s="64"/>
      <c r="Q25" s="64"/>
      <c r="R25" s="64"/>
      <c r="S25" s="62"/>
    </row>
    <row r="26" spans="1:19" ht="15">
      <c r="A26" s="53">
        <v>23</v>
      </c>
      <c r="B26" s="63" t="s">
        <v>1407</v>
      </c>
      <c r="C26" s="64" t="s">
        <v>1408</v>
      </c>
      <c r="D26" s="53" t="s">
        <v>1362</v>
      </c>
      <c r="E26" s="56" t="s">
        <v>1409</v>
      </c>
      <c r="F26" s="53" t="s">
        <v>741</v>
      </c>
      <c r="G26" s="53">
        <f t="shared" si="0"/>
        <v>21</v>
      </c>
      <c r="H26" s="49"/>
      <c r="I26" s="64"/>
      <c r="J26" s="64"/>
      <c r="K26" s="64"/>
      <c r="L26" s="64"/>
      <c r="M26" s="64">
        <v>21</v>
      </c>
      <c r="N26" s="64"/>
      <c r="O26" s="64"/>
      <c r="P26" s="64"/>
      <c r="Q26" s="64"/>
      <c r="R26" s="64"/>
      <c r="S26" s="62"/>
    </row>
    <row r="27" spans="1:19" ht="15">
      <c r="A27" s="53">
        <v>24</v>
      </c>
      <c r="B27" s="63" t="s">
        <v>1410</v>
      </c>
      <c r="C27" s="64" t="s">
        <v>1411</v>
      </c>
      <c r="D27" s="53" t="s">
        <v>1362</v>
      </c>
      <c r="E27" s="56" t="s">
        <v>1412</v>
      </c>
      <c r="F27" s="53" t="s">
        <v>31</v>
      </c>
      <c r="G27" s="53">
        <f t="shared" si="0"/>
        <v>2</v>
      </c>
      <c r="H27" s="49"/>
      <c r="I27" s="64"/>
      <c r="J27" s="64"/>
      <c r="K27" s="64">
        <v>2</v>
      </c>
      <c r="L27" s="64"/>
      <c r="M27" s="64"/>
      <c r="N27" s="64"/>
      <c r="O27" s="64"/>
      <c r="P27" s="64"/>
      <c r="Q27" s="64"/>
      <c r="R27" s="64"/>
      <c r="S27" s="62"/>
    </row>
    <row r="28" spans="1:19" ht="15">
      <c r="A28" s="53">
        <v>25</v>
      </c>
      <c r="B28" s="63" t="s">
        <v>1413</v>
      </c>
      <c r="C28" s="64" t="s">
        <v>1414</v>
      </c>
      <c r="D28" s="53" t="s">
        <v>1362</v>
      </c>
      <c r="E28" s="56" t="s">
        <v>1415</v>
      </c>
      <c r="F28" s="53" t="s">
        <v>414</v>
      </c>
      <c r="G28" s="53">
        <f t="shared" si="0"/>
        <v>1</v>
      </c>
      <c r="H28" s="49"/>
      <c r="I28" s="64"/>
      <c r="J28" s="64"/>
      <c r="K28" s="64"/>
      <c r="L28" s="64"/>
      <c r="M28" s="64"/>
      <c r="N28" s="64">
        <v>1</v>
      </c>
      <c r="O28" s="64"/>
      <c r="P28" s="64"/>
      <c r="Q28" s="64"/>
      <c r="R28" s="64"/>
      <c r="S28" s="62"/>
    </row>
    <row r="29" spans="1:19" ht="15">
      <c r="A29" s="53">
        <v>25</v>
      </c>
      <c r="B29" s="63" t="s">
        <v>1416</v>
      </c>
      <c r="C29" s="64" t="s">
        <v>1417</v>
      </c>
      <c r="D29" s="53" t="s">
        <v>1362</v>
      </c>
      <c r="E29" s="56" t="s">
        <v>1418</v>
      </c>
      <c r="F29" s="53" t="s">
        <v>414</v>
      </c>
      <c r="G29" s="53">
        <f t="shared" si="0"/>
        <v>1</v>
      </c>
      <c r="H29" s="49"/>
      <c r="I29" s="64"/>
      <c r="J29" s="64"/>
      <c r="K29" s="64"/>
      <c r="L29" s="64"/>
      <c r="M29" s="64"/>
      <c r="N29" s="64">
        <v>1</v>
      </c>
      <c r="O29" s="64"/>
      <c r="P29" s="64"/>
      <c r="Q29" s="64"/>
      <c r="R29" s="64"/>
      <c r="S29" s="62"/>
    </row>
    <row r="30" spans="1:19" ht="4.5" customHeight="1">
      <c r="A30" s="67"/>
      <c r="B30" s="68"/>
      <c r="C30" s="69"/>
      <c r="D30" s="68"/>
      <c r="E30" s="70"/>
      <c r="F30" s="68"/>
      <c r="G30" s="68"/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0.8515625" style="0" bestFit="1" customWidth="1"/>
    <col min="3" max="3" width="26.421875" style="0" bestFit="1" customWidth="1"/>
    <col min="4" max="4" width="7.8515625" style="0" bestFit="1" customWidth="1"/>
    <col min="5" max="5" width="40.5742187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4" width="5.00390625" style="0" customWidth="1"/>
    <col min="15" max="15" width="0.85546875" style="0" customWidth="1"/>
  </cols>
  <sheetData>
    <row r="1" spans="1:15" ht="135.75">
      <c r="A1" s="87" t="s">
        <v>1455</v>
      </c>
      <c r="B1" s="88"/>
      <c r="C1" s="88"/>
      <c r="D1" s="88"/>
      <c r="E1" s="88"/>
      <c r="F1" s="88"/>
      <c r="G1" s="89"/>
      <c r="H1" s="49"/>
      <c r="I1" s="50" t="s">
        <v>1243</v>
      </c>
      <c r="J1" s="50" t="s">
        <v>3</v>
      </c>
      <c r="K1" s="50" t="s">
        <v>1419</v>
      </c>
      <c r="L1" s="50" t="s">
        <v>1097</v>
      </c>
      <c r="M1" s="50" t="s">
        <v>12</v>
      </c>
      <c r="N1" s="51" t="s">
        <v>14</v>
      </c>
      <c r="O1" s="52"/>
    </row>
    <row r="2" spans="1:15" ht="15">
      <c r="A2" s="53"/>
      <c r="B2" s="54"/>
      <c r="C2" s="55"/>
      <c r="D2" s="53"/>
      <c r="E2" s="56"/>
      <c r="F2" s="53"/>
      <c r="G2" s="53"/>
      <c r="H2" s="49"/>
      <c r="I2" s="53">
        <v>2</v>
      </c>
      <c r="J2" s="53">
        <v>4</v>
      </c>
      <c r="K2" s="53">
        <v>3</v>
      </c>
      <c r="L2" s="53">
        <v>2</v>
      </c>
      <c r="M2" s="53">
        <v>4</v>
      </c>
      <c r="N2" s="57">
        <v>3</v>
      </c>
      <c r="O2" s="58"/>
    </row>
    <row r="3" spans="1:15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6</v>
      </c>
      <c r="J3" s="59">
        <v>5</v>
      </c>
      <c r="K3" s="59">
        <v>4</v>
      </c>
      <c r="L3" s="59">
        <v>3</v>
      </c>
      <c r="M3" s="59">
        <v>2</v>
      </c>
      <c r="N3" s="61">
        <v>1</v>
      </c>
      <c r="O3" s="62"/>
    </row>
    <row r="4" spans="1:15" ht="15">
      <c r="A4" s="53">
        <v>1</v>
      </c>
      <c r="B4" s="63" t="s">
        <v>1420</v>
      </c>
      <c r="C4" s="64" t="s">
        <v>1421</v>
      </c>
      <c r="D4" s="53" t="s">
        <v>1422</v>
      </c>
      <c r="E4" s="56" t="s">
        <v>63</v>
      </c>
      <c r="F4" s="53" t="s">
        <v>52</v>
      </c>
      <c r="G4" s="53">
        <f>SUM(I4:N4)</f>
        <v>185</v>
      </c>
      <c r="H4" s="49"/>
      <c r="I4" s="64">
        <v>100</v>
      </c>
      <c r="J4" s="64"/>
      <c r="K4" s="64"/>
      <c r="L4" s="64"/>
      <c r="M4" s="64">
        <v>5</v>
      </c>
      <c r="N4" s="64">
        <v>80</v>
      </c>
      <c r="O4" s="62"/>
    </row>
    <row r="5" spans="1:15" ht="15">
      <c r="A5" s="53">
        <v>2</v>
      </c>
      <c r="B5" s="63" t="s">
        <v>1423</v>
      </c>
      <c r="C5" s="64" t="s">
        <v>1424</v>
      </c>
      <c r="D5" s="53" t="s">
        <v>1422</v>
      </c>
      <c r="E5" s="56" t="s">
        <v>30</v>
      </c>
      <c r="F5" s="53" t="s">
        <v>31</v>
      </c>
      <c r="G5" s="53">
        <f>SUM(I5:N5)</f>
        <v>123</v>
      </c>
      <c r="H5" s="49"/>
      <c r="I5" s="64"/>
      <c r="J5" s="64"/>
      <c r="K5" s="64"/>
      <c r="L5" s="64">
        <v>123</v>
      </c>
      <c r="M5" s="64"/>
      <c r="N5" s="64"/>
      <c r="O5" s="62"/>
    </row>
    <row r="6" spans="1:15" ht="15">
      <c r="A6" s="53">
        <v>3</v>
      </c>
      <c r="B6" s="63" t="s">
        <v>1425</v>
      </c>
      <c r="C6" s="64" t="s">
        <v>1426</v>
      </c>
      <c r="D6" s="53" t="s">
        <v>1422</v>
      </c>
      <c r="E6" s="56" t="s">
        <v>1427</v>
      </c>
      <c r="F6" s="53" t="s">
        <v>27</v>
      </c>
      <c r="G6" s="53">
        <f>SUM(I6:N6)</f>
        <v>80</v>
      </c>
      <c r="H6" s="49"/>
      <c r="I6" s="64"/>
      <c r="J6" s="64"/>
      <c r="K6" s="64">
        <v>80</v>
      </c>
      <c r="L6" s="64"/>
      <c r="M6" s="64"/>
      <c r="N6" s="64"/>
      <c r="O6" s="62"/>
    </row>
    <row r="7" spans="1:15" ht="15">
      <c r="A7" s="53">
        <v>4</v>
      </c>
      <c r="B7" s="63" t="s">
        <v>1428</v>
      </c>
      <c r="C7" s="64" t="s">
        <v>1429</v>
      </c>
      <c r="D7" s="53" t="s">
        <v>1422</v>
      </c>
      <c r="E7" s="56" t="s">
        <v>55</v>
      </c>
      <c r="F7" s="53" t="s">
        <v>100</v>
      </c>
      <c r="G7" s="53">
        <f>SUM(I7:N7)</f>
        <v>35</v>
      </c>
      <c r="H7" s="49"/>
      <c r="I7" s="64"/>
      <c r="J7" s="64"/>
      <c r="K7" s="64">
        <v>35</v>
      </c>
      <c r="L7" s="64"/>
      <c r="M7" s="64"/>
      <c r="N7" s="64"/>
      <c r="O7" s="62"/>
    </row>
    <row r="8" spans="1:15" ht="15">
      <c r="A8" s="53">
        <v>5</v>
      </c>
      <c r="B8" s="63" t="s">
        <v>1430</v>
      </c>
      <c r="C8" s="64" t="s">
        <v>1431</v>
      </c>
      <c r="D8" s="53" t="s">
        <v>1422</v>
      </c>
      <c r="E8" s="56" t="s">
        <v>55</v>
      </c>
      <c r="F8" s="53" t="s">
        <v>31</v>
      </c>
      <c r="G8" s="53">
        <f>SUM(I8:N8)</f>
        <v>3</v>
      </c>
      <c r="H8" s="49"/>
      <c r="I8" s="64"/>
      <c r="J8" s="64">
        <v>3</v>
      </c>
      <c r="K8" s="64"/>
      <c r="L8" s="64"/>
      <c r="M8" s="64"/>
      <c r="N8" s="64"/>
      <c r="O8" s="62"/>
    </row>
    <row r="9" spans="1:15" ht="4.5" customHeight="1">
      <c r="A9" s="67"/>
      <c r="B9" s="68"/>
      <c r="C9" s="69"/>
      <c r="D9" s="68"/>
      <c r="E9" s="70"/>
      <c r="F9" s="68"/>
      <c r="G9" s="68"/>
      <c r="H9" s="68"/>
      <c r="I9" s="69"/>
      <c r="J9" s="69"/>
      <c r="K9" s="69"/>
      <c r="L9" s="69"/>
      <c r="M9" s="69"/>
      <c r="N9" s="69"/>
      <c r="O9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0.8515625" style="0" bestFit="1" customWidth="1"/>
    <col min="3" max="3" width="28.8515625" style="0" bestFit="1" customWidth="1"/>
    <col min="4" max="4" width="7.8515625" style="0" bestFit="1" customWidth="1"/>
    <col min="5" max="5" width="33.5742187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15" width="5.00390625" style="0" customWidth="1"/>
    <col min="16" max="16" width="0.85546875" style="0" customWidth="1"/>
  </cols>
  <sheetData>
    <row r="1" spans="1:16" ht="139.5">
      <c r="A1" s="87" t="s">
        <v>1456</v>
      </c>
      <c r="B1" s="88"/>
      <c r="C1" s="88"/>
      <c r="D1" s="88"/>
      <c r="E1" s="88"/>
      <c r="F1" s="88"/>
      <c r="G1" s="89"/>
      <c r="H1" s="49"/>
      <c r="I1" s="50" t="s">
        <v>1243</v>
      </c>
      <c r="J1" s="50" t="s">
        <v>3</v>
      </c>
      <c r="K1" s="50" t="s">
        <v>4</v>
      </c>
      <c r="L1" s="50" t="s">
        <v>1097</v>
      </c>
      <c r="M1" s="50" t="s">
        <v>9</v>
      </c>
      <c r="N1" s="50" t="s">
        <v>12</v>
      </c>
      <c r="O1" s="51" t="s">
        <v>14</v>
      </c>
      <c r="P1" s="52"/>
    </row>
    <row r="2" spans="1:16" ht="15">
      <c r="A2" s="53"/>
      <c r="B2" s="54"/>
      <c r="C2" s="55"/>
      <c r="D2" s="53"/>
      <c r="E2" s="56"/>
      <c r="F2" s="53"/>
      <c r="G2" s="53"/>
      <c r="H2" s="49"/>
      <c r="I2" s="53">
        <v>2</v>
      </c>
      <c r="J2" s="53">
        <v>4</v>
      </c>
      <c r="K2" s="53">
        <v>3</v>
      </c>
      <c r="L2" s="53">
        <v>2</v>
      </c>
      <c r="M2" s="53">
        <v>2</v>
      </c>
      <c r="N2" s="53">
        <v>4</v>
      </c>
      <c r="O2" s="57">
        <v>3</v>
      </c>
      <c r="P2" s="58"/>
    </row>
    <row r="3" spans="1:16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7</v>
      </c>
      <c r="J3" s="59">
        <v>6</v>
      </c>
      <c r="K3" s="59">
        <v>5</v>
      </c>
      <c r="L3" s="59">
        <v>4</v>
      </c>
      <c r="M3" s="59">
        <v>3</v>
      </c>
      <c r="N3" s="59">
        <v>2</v>
      </c>
      <c r="O3" s="61">
        <v>1</v>
      </c>
      <c r="P3" s="90"/>
    </row>
    <row r="4" spans="1:16" ht="15">
      <c r="A4" s="53">
        <v>1</v>
      </c>
      <c r="B4" s="63" t="s">
        <v>1432</v>
      </c>
      <c r="C4" s="64" t="s">
        <v>1433</v>
      </c>
      <c r="D4" s="53" t="s">
        <v>1434</v>
      </c>
      <c r="E4" s="56" t="s">
        <v>40</v>
      </c>
      <c r="F4" s="53" t="s">
        <v>31</v>
      </c>
      <c r="G4" s="53">
        <f>SUM(I4:O4)</f>
        <v>282</v>
      </c>
      <c r="H4" s="49"/>
      <c r="I4" s="64"/>
      <c r="J4" s="64">
        <v>5</v>
      </c>
      <c r="K4" s="64">
        <v>80</v>
      </c>
      <c r="L4" s="64">
        <v>117</v>
      </c>
      <c r="M4" s="64"/>
      <c r="N4" s="64"/>
      <c r="O4" s="65">
        <v>80</v>
      </c>
      <c r="P4" s="62"/>
    </row>
    <row r="5" spans="1:16" ht="15">
      <c r="A5" s="53">
        <v>2</v>
      </c>
      <c r="B5" s="63" t="s">
        <v>1435</v>
      </c>
      <c r="C5" s="64" t="s">
        <v>1436</v>
      </c>
      <c r="D5" s="53" t="s">
        <v>1434</v>
      </c>
      <c r="E5" s="56" t="s">
        <v>55</v>
      </c>
      <c r="F5" s="53" t="s">
        <v>56</v>
      </c>
      <c r="G5" s="53">
        <f>SUM(I5:O5)</f>
        <v>126</v>
      </c>
      <c r="H5" s="49"/>
      <c r="I5" s="64"/>
      <c r="J5" s="64"/>
      <c r="K5" s="64"/>
      <c r="L5" s="64"/>
      <c r="M5" s="64">
        <v>126</v>
      </c>
      <c r="N5" s="64"/>
      <c r="O5" s="65"/>
      <c r="P5" s="62"/>
    </row>
    <row r="6" spans="1:16" ht="15">
      <c r="A6" s="53">
        <v>3</v>
      </c>
      <c r="B6" s="63" t="s">
        <v>1437</v>
      </c>
      <c r="C6" s="64" t="s">
        <v>1438</v>
      </c>
      <c r="D6" s="53" t="s">
        <v>1434</v>
      </c>
      <c r="E6" s="56" t="s">
        <v>274</v>
      </c>
      <c r="F6" s="53" t="s">
        <v>52</v>
      </c>
      <c r="G6" s="53">
        <f>SUM(I6:O6)</f>
        <v>196</v>
      </c>
      <c r="H6" s="49"/>
      <c r="I6" s="64">
        <v>126</v>
      </c>
      <c r="J6" s="64"/>
      <c r="K6" s="64"/>
      <c r="L6" s="64"/>
      <c r="M6" s="64"/>
      <c r="N6" s="64">
        <v>5</v>
      </c>
      <c r="O6" s="65">
        <v>65</v>
      </c>
      <c r="P6" s="62"/>
    </row>
    <row r="7" spans="1:16" ht="15">
      <c r="A7" s="53">
        <v>4</v>
      </c>
      <c r="B7" s="63" t="s">
        <v>1439</v>
      </c>
      <c r="C7" s="64" t="s">
        <v>1440</v>
      </c>
      <c r="D7" s="53" t="s">
        <v>1434</v>
      </c>
      <c r="E7" s="56" t="s">
        <v>869</v>
      </c>
      <c r="F7" s="53" t="s">
        <v>52</v>
      </c>
      <c r="G7" s="53">
        <f>SUM(I7:O7)</f>
        <v>144</v>
      </c>
      <c r="H7" s="49"/>
      <c r="I7" s="64">
        <v>85</v>
      </c>
      <c r="J7" s="64"/>
      <c r="K7" s="64"/>
      <c r="L7" s="64"/>
      <c r="M7" s="64"/>
      <c r="N7" s="64">
        <v>4</v>
      </c>
      <c r="O7" s="65">
        <v>55</v>
      </c>
      <c r="P7" s="62"/>
    </row>
    <row r="8" spans="1:16" ht="4.5" customHeight="1">
      <c r="A8" s="67"/>
      <c r="B8" s="68"/>
      <c r="C8" s="69"/>
      <c r="D8" s="68"/>
      <c r="E8" s="70"/>
      <c r="F8" s="68"/>
      <c r="G8" s="68"/>
      <c r="H8" s="68"/>
      <c r="I8" s="69"/>
      <c r="J8" s="69"/>
      <c r="K8" s="69"/>
      <c r="L8" s="69"/>
      <c r="M8" s="69"/>
      <c r="N8" s="69"/>
      <c r="O8" s="69"/>
      <c r="P8" s="71"/>
    </row>
    <row r="9" spans="1:16" ht="15">
      <c r="A9" s="91"/>
      <c r="B9" s="91"/>
      <c r="C9" s="91"/>
      <c r="D9" s="91"/>
      <c r="E9" s="91"/>
      <c r="F9" s="92"/>
      <c r="G9" s="91"/>
      <c r="H9" s="93"/>
      <c r="I9" s="91"/>
      <c r="J9" s="91"/>
      <c r="K9" s="91"/>
      <c r="L9" s="91"/>
      <c r="M9" s="91"/>
      <c r="N9" s="91"/>
      <c r="O9" s="91"/>
      <c r="P9" s="93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00390625" style="0" bestFit="1" customWidth="1"/>
    <col min="2" max="2" width="11.140625" style="0" bestFit="1" customWidth="1"/>
    <col min="3" max="3" width="30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00390625" style="0" customWidth="1"/>
    <col min="25" max="25" width="0.85546875" style="0" customWidth="1"/>
  </cols>
  <sheetData>
    <row r="1" spans="1:25" ht="156">
      <c r="A1" s="81" t="s">
        <v>1442</v>
      </c>
      <c r="B1" s="82"/>
      <c r="C1" s="82"/>
      <c r="D1" s="82"/>
      <c r="E1" s="82"/>
      <c r="F1" s="82"/>
      <c r="G1" s="83"/>
      <c r="H1" s="1"/>
      <c r="I1" s="3" t="s">
        <v>0</v>
      </c>
      <c r="J1" s="3" t="s">
        <v>1</v>
      </c>
      <c r="K1" s="3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12</v>
      </c>
      <c r="V1" s="3" t="s">
        <v>13</v>
      </c>
      <c r="W1" s="3" t="s">
        <v>14</v>
      </c>
      <c r="X1" s="3" t="s">
        <v>15</v>
      </c>
      <c r="Y1" s="2"/>
    </row>
    <row r="2" spans="1:25" ht="15">
      <c r="A2" s="10"/>
      <c r="B2" s="11"/>
      <c r="C2" s="12"/>
      <c r="D2" s="10"/>
      <c r="E2" s="8"/>
      <c r="F2" s="10"/>
      <c r="G2" s="10"/>
      <c r="H2" s="4"/>
      <c r="I2" s="10">
        <v>3</v>
      </c>
      <c r="J2" s="10">
        <v>2</v>
      </c>
      <c r="K2" s="10">
        <v>3</v>
      </c>
      <c r="L2" s="10">
        <v>4</v>
      </c>
      <c r="M2" s="10">
        <v>3</v>
      </c>
      <c r="N2" s="10">
        <v>3</v>
      </c>
      <c r="O2" s="10">
        <v>4</v>
      </c>
      <c r="P2" s="10">
        <v>4</v>
      </c>
      <c r="Q2" s="10">
        <v>2</v>
      </c>
      <c r="R2" s="10">
        <v>2</v>
      </c>
      <c r="S2" s="10">
        <v>4</v>
      </c>
      <c r="T2" s="10">
        <v>2</v>
      </c>
      <c r="U2" s="10">
        <v>4</v>
      </c>
      <c r="V2" s="10">
        <v>1</v>
      </c>
      <c r="W2" s="10">
        <v>3</v>
      </c>
      <c r="X2" s="10">
        <v>3</v>
      </c>
      <c r="Y2" s="6"/>
    </row>
    <row r="3" spans="1:25" ht="15">
      <c r="A3" s="13" t="s">
        <v>16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5"/>
      <c r="I3" s="13">
        <v>16</v>
      </c>
      <c r="J3" s="13">
        <v>15</v>
      </c>
      <c r="K3" s="13">
        <v>14</v>
      </c>
      <c r="L3" s="13">
        <v>13</v>
      </c>
      <c r="M3" s="13">
        <v>12</v>
      </c>
      <c r="N3" s="13">
        <v>11</v>
      </c>
      <c r="O3" s="13">
        <v>10</v>
      </c>
      <c r="P3" s="13">
        <v>9</v>
      </c>
      <c r="Q3" s="13">
        <v>8</v>
      </c>
      <c r="R3" s="13">
        <v>7</v>
      </c>
      <c r="S3" s="13">
        <v>6</v>
      </c>
      <c r="T3" s="13">
        <v>5</v>
      </c>
      <c r="U3" s="13">
        <v>4</v>
      </c>
      <c r="V3" s="13">
        <v>3</v>
      </c>
      <c r="W3" s="13">
        <v>2</v>
      </c>
      <c r="X3" s="13">
        <v>1</v>
      </c>
      <c r="Y3" s="7"/>
    </row>
    <row r="4" spans="1:25" ht="15">
      <c r="A4" s="10">
        <v>1</v>
      </c>
      <c r="B4" s="14" t="s">
        <v>23</v>
      </c>
      <c r="C4" s="9" t="s">
        <v>24</v>
      </c>
      <c r="D4" s="10" t="s">
        <v>25</v>
      </c>
      <c r="E4" s="8" t="s">
        <v>26</v>
      </c>
      <c r="F4" s="10" t="s">
        <v>27</v>
      </c>
      <c r="G4" s="10">
        <v>409</v>
      </c>
      <c r="H4" s="4"/>
      <c r="I4" s="9"/>
      <c r="J4" s="9"/>
      <c r="K4" s="9">
        <v>45</v>
      </c>
      <c r="L4" s="9"/>
      <c r="M4" s="9"/>
      <c r="N4" s="9"/>
      <c r="O4" s="9"/>
      <c r="P4" s="9"/>
      <c r="Q4" s="9"/>
      <c r="R4" s="9"/>
      <c r="S4" s="9">
        <v>4</v>
      </c>
      <c r="T4" s="9">
        <v>95</v>
      </c>
      <c r="U4" s="9"/>
      <c r="V4" s="9">
        <v>210</v>
      </c>
      <c r="W4" s="9"/>
      <c r="X4" s="9">
        <v>55</v>
      </c>
      <c r="Y4" s="7"/>
    </row>
    <row r="5" spans="1:25" ht="15">
      <c r="A5" s="10">
        <v>2</v>
      </c>
      <c r="B5" s="14" t="s">
        <v>28</v>
      </c>
      <c r="C5" s="9" t="s">
        <v>29</v>
      </c>
      <c r="D5" s="10" t="s">
        <v>25</v>
      </c>
      <c r="E5" s="8" t="s">
        <v>30</v>
      </c>
      <c r="F5" s="10" t="s">
        <v>31</v>
      </c>
      <c r="G5" s="10">
        <v>398</v>
      </c>
      <c r="H5" s="4"/>
      <c r="I5" s="9"/>
      <c r="J5" s="9">
        <v>95</v>
      </c>
      <c r="K5" s="9"/>
      <c r="L5" s="9">
        <v>5</v>
      </c>
      <c r="M5" s="9">
        <v>80</v>
      </c>
      <c r="N5" s="9"/>
      <c r="O5" s="9"/>
      <c r="P5" s="9"/>
      <c r="Q5" s="9">
        <v>138</v>
      </c>
      <c r="R5" s="9"/>
      <c r="S5" s="9"/>
      <c r="T5" s="9"/>
      <c r="U5" s="9"/>
      <c r="V5" s="9"/>
      <c r="W5" s="9">
        <v>80</v>
      </c>
      <c r="X5" s="9"/>
      <c r="Y5" s="7"/>
    </row>
    <row r="6" spans="1:25" ht="15">
      <c r="A6" s="10">
        <v>3</v>
      </c>
      <c r="B6" s="14" t="s">
        <v>32</v>
      </c>
      <c r="C6" s="9" t="s">
        <v>33</v>
      </c>
      <c r="D6" s="10" t="s">
        <v>25</v>
      </c>
      <c r="E6" s="8" t="s">
        <v>26</v>
      </c>
      <c r="F6" s="10" t="s">
        <v>27</v>
      </c>
      <c r="G6" s="10">
        <v>325</v>
      </c>
      <c r="H6" s="4"/>
      <c r="I6" s="9"/>
      <c r="J6" s="9"/>
      <c r="K6" s="9">
        <v>55</v>
      </c>
      <c r="L6" s="9"/>
      <c r="M6" s="9"/>
      <c r="N6" s="9"/>
      <c r="O6" s="9"/>
      <c r="P6" s="9">
        <v>4</v>
      </c>
      <c r="Q6" s="9"/>
      <c r="R6" s="9"/>
      <c r="S6" s="9">
        <v>1</v>
      </c>
      <c r="T6" s="9">
        <v>55</v>
      </c>
      <c r="U6" s="9"/>
      <c r="V6" s="9">
        <v>165</v>
      </c>
      <c r="W6" s="9"/>
      <c r="X6" s="9">
        <v>45</v>
      </c>
      <c r="Y6" s="7"/>
    </row>
    <row r="7" spans="1:25" ht="15">
      <c r="A7" s="10">
        <v>4</v>
      </c>
      <c r="B7" s="14" t="s">
        <v>34</v>
      </c>
      <c r="C7" s="9" t="s">
        <v>35</v>
      </c>
      <c r="D7" s="10" t="s">
        <v>25</v>
      </c>
      <c r="E7" s="8" t="s">
        <v>26</v>
      </c>
      <c r="F7" s="10" t="s">
        <v>27</v>
      </c>
      <c r="G7" s="10">
        <v>307</v>
      </c>
      <c r="H7" s="4"/>
      <c r="I7" s="9"/>
      <c r="J7" s="9"/>
      <c r="K7" s="9">
        <v>80</v>
      </c>
      <c r="L7" s="9"/>
      <c r="M7" s="9"/>
      <c r="N7" s="9"/>
      <c r="O7" s="9"/>
      <c r="P7" s="9"/>
      <c r="Q7" s="9"/>
      <c r="R7" s="9"/>
      <c r="S7" s="9">
        <v>2</v>
      </c>
      <c r="T7" s="9"/>
      <c r="U7" s="9"/>
      <c r="V7" s="9">
        <v>160</v>
      </c>
      <c r="W7" s="9"/>
      <c r="X7" s="9">
        <v>65</v>
      </c>
      <c r="Y7" s="7"/>
    </row>
    <row r="8" spans="1:25" ht="15">
      <c r="A8" s="10">
        <v>5</v>
      </c>
      <c r="B8" s="14" t="s">
        <v>36</v>
      </c>
      <c r="C8" s="9" t="s">
        <v>37</v>
      </c>
      <c r="D8" s="10" t="s">
        <v>25</v>
      </c>
      <c r="E8" s="8" t="s">
        <v>26</v>
      </c>
      <c r="F8" s="10" t="s">
        <v>27</v>
      </c>
      <c r="G8" s="10">
        <v>301</v>
      </c>
      <c r="H8" s="4"/>
      <c r="I8" s="9"/>
      <c r="J8" s="9"/>
      <c r="K8" s="9">
        <v>65</v>
      </c>
      <c r="L8" s="9"/>
      <c r="M8" s="9"/>
      <c r="N8" s="9"/>
      <c r="O8" s="9"/>
      <c r="P8" s="9"/>
      <c r="Q8" s="9"/>
      <c r="R8" s="9"/>
      <c r="S8" s="9">
        <v>3</v>
      </c>
      <c r="T8" s="9">
        <v>73</v>
      </c>
      <c r="U8" s="9"/>
      <c r="V8" s="9">
        <v>80</v>
      </c>
      <c r="W8" s="9"/>
      <c r="X8" s="9">
        <v>80</v>
      </c>
      <c r="Y8" s="7"/>
    </row>
    <row r="9" spans="1:25" ht="15">
      <c r="A9" s="10">
        <v>6</v>
      </c>
      <c r="B9" s="14" t="s">
        <v>38</v>
      </c>
      <c r="C9" s="9" t="s">
        <v>39</v>
      </c>
      <c r="D9" s="10" t="s">
        <v>25</v>
      </c>
      <c r="E9" s="8" t="s">
        <v>40</v>
      </c>
      <c r="F9" s="10" t="s">
        <v>31</v>
      </c>
      <c r="G9" s="10">
        <v>287</v>
      </c>
      <c r="H9" s="4"/>
      <c r="I9" s="9"/>
      <c r="J9" s="9">
        <v>116</v>
      </c>
      <c r="K9" s="9"/>
      <c r="L9" s="9">
        <v>4</v>
      </c>
      <c r="M9" s="9">
        <v>65</v>
      </c>
      <c r="N9" s="9"/>
      <c r="O9" s="9"/>
      <c r="P9" s="9"/>
      <c r="Q9" s="9">
        <v>95</v>
      </c>
      <c r="R9" s="9"/>
      <c r="S9" s="9"/>
      <c r="T9" s="9"/>
      <c r="U9" s="9"/>
      <c r="V9" s="9"/>
      <c r="W9" s="9"/>
      <c r="X9" s="9">
        <v>7</v>
      </c>
      <c r="Y9" s="7"/>
    </row>
    <row r="10" spans="1:25" ht="15">
      <c r="A10" s="10">
        <v>7</v>
      </c>
      <c r="B10" s="14" t="s">
        <v>41</v>
      </c>
      <c r="C10" s="9" t="s">
        <v>42</v>
      </c>
      <c r="D10" s="10" t="s">
        <v>25</v>
      </c>
      <c r="E10" s="8" t="s">
        <v>43</v>
      </c>
      <c r="F10" s="10" t="s">
        <v>27</v>
      </c>
      <c r="G10" s="10">
        <v>245</v>
      </c>
      <c r="H10" s="4"/>
      <c r="I10" s="9">
        <v>80</v>
      </c>
      <c r="J10" s="9"/>
      <c r="K10" s="9">
        <v>50</v>
      </c>
      <c r="L10" s="9"/>
      <c r="M10" s="9"/>
      <c r="N10" s="9"/>
      <c r="O10" s="9"/>
      <c r="P10" s="9"/>
      <c r="Q10" s="9"/>
      <c r="R10" s="9"/>
      <c r="S10" s="9">
        <v>1</v>
      </c>
      <c r="T10" s="9">
        <v>35</v>
      </c>
      <c r="U10" s="9"/>
      <c r="V10" s="9">
        <v>29</v>
      </c>
      <c r="W10" s="9"/>
      <c r="X10" s="9">
        <v>50</v>
      </c>
      <c r="Y10" s="7"/>
    </row>
    <row r="11" spans="1:25" ht="15">
      <c r="A11" s="10">
        <v>8</v>
      </c>
      <c r="B11" s="14" t="s">
        <v>44</v>
      </c>
      <c r="C11" s="9" t="s">
        <v>45</v>
      </c>
      <c r="D11" s="10" t="s">
        <v>25</v>
      </c>
      <c r="E11" s="8" t="s">
        <v>43</v>
      </c>
      <c r="F11" s="10" t="s">
        <v>27</v>
      </c>
      <c r="G11" s="10">
        <v>240</v>
      </c>
      <c r="H11" s="4"/>
      <c r="I11" s="9">
        <v>55</v>
      </c>
      <c r="J11" s="9"/>
      <c r="K11" s="9"/>
      <c r="L11" s="9"/>
      <c r="M11" s="9"/>
      <c r="N11" s="9"/>
      <c r="O11" s="9"/>
      <c r="P11" s="9"/>
      <c r="Q11" s="9"/>
      <c r="R11" s="9"/>
      <c r="S11" s="9">
        <v>5</v>
      </c>
      <c r="T11" s="9"/>
      <c r="U11" s="9"/>
      <c r="V11" s="9">
        <v>180</v>
      </c>
      <c r="W11" s="9"/>
      <c r="X11" s="9"/>
      <c r="Y11" s="7"/>
    </row>
    <row r="12" spans="1:25" ht="15">
      <c r="A12" s="10">
        <v>9</v>
      </c>
      <c r="B12" s="14" t="s">
        <v>46</v>
      </c>
      <c r="C12" s="9" t="s">
        <v>47</v>
      </c>
      <c r="D12" s="10" t="s">
        <v>25</v>
      </c>
      <c r="E12" s="8" t="s">
        <v>48</v>
      </c>
      <c r="F12" s="10" t="s">
        <v>27</v>
      </c>
      <c r="G12" s="10">
        <v>158</v>
      </c>
      <c r="H12" s="4"/>
      <c r="I12" s="9">
        <v>35</v>
      </c>
      <c r="J12" s="9"/>
      <c r="K12" s="9">
        <v>35</v>
      </c>
      <c r="L12" s="9"/>
      <c r="M12" s="9"/>
      <c r="N12" s="9"/>
      <c r="O12" s="9"/>
      <c r="P12" s="9"/>
      <c r="Q12" s="9"/>
      <c r="R12" s="9"/>
      <c r="S12" s="9"/>
      <c r="T12" s="9">
        <v>25</v>
      </c>
      <c r="U12" s="9"/>
      <c r="V12" s="9">
        <v>45</v>
      </c>
      <c r="W12" s="9"/>
      <c r="X12" s="9">
        <v>18</v>
      </c>
      <c r="Y12" s="7"/>
    </row>
    <row r="13" spans="1:25" ht="15">
      <c r="A13" s="10">
        <v>10</v>
      </c>
      <c r="B13" s="14" t="s">
        <v>49</v>
      </c>
      <c r="C13" s="9" t="s">
        <v>50</v>
      </c>
      <c r="D13" s="10" t="s">
        <v>25</v>
      </c>
      <c r="E13" s="8" t="s">
        <v>51</v>
      </c>
      <c r="F13" s="10" t="s">
        <v>52</v>
      </c>
      <c r="G13" s="10">
        <v>132</v>
      </c>
      <c r="H13" s="4"/>
      <c r="I13" s="9"/>
      <c r="J13" s="9">
        <v>75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v>2</v>
      </c>
      <c r="V13" s="9"/>
      <c r="W13" s="9">
        <v>55</v>
      </c>
      <c r="X13" s="9"/>
      <c r="Y13" s="7"/>
    </row>
    <row r="14" spans="1:25" ht="15">
      <c r="A14" s="10">
        <v>11</v>
      </c>
      <c r="B14" s="14" t="s">
        <v>53</v>
      </c>
      <c r="C14" s="9" t="s">
        <v>54</v>
      </c>
      <c r="D14" s="10" t="s">
        <v>25</v>
      </c>
      <c r="E14" s="8" t="s">
        <v>55</v>
      </c>
      <c r="F14" s="10" t="s">
        <v>56</v>
      </c>
      <c r="G14" s="10">
        <v>126</v>
      </c>
      <c r="H14" s="4"/>
      <c r="I14" s="9"/>
      <c r="J14" s="9"/>
      <c r="K14" s="9"/>
      <c r="L14" s="9"/>
      <c r="M14" s="9"/>
      <c r="N14" s="9"/>
      <c r="O14" s="9"/>
      <c r="P14" s="9"/>
      <c r="Q14" s="9"/>
      <c r="R14" s="9">
        <v>126</v>
      </c>
      <c r="S14" s="9"/>
      <c r="T14" s="9"/>
      <c r="U14" s="9"/>
      <c r="V14" s="9"/>
      <c r="W14" s="9"/>
      <c r="X14" s="9"/>
      <c r="Y14" s="7"/>
    </row>
    <row r="15" spans="1:25" ht="15">
      <c r="A15" s="10">
        <v>12</v>
      </c>
      <c r="B15" s="14" t="s">
        <v>57</v>
      </c>
      <c r="C15" s="9" t="s">
        <v>58</v>
      </c>
      <c r="D15" s="10" t="s">
        <v>25</v>
      </c>
      <c r="E15" s="8" t="s">
        <v>59</v>
      </c>
      <c r="F15" s="10" t="s">
        <v>60</v>
      </c>
      <c r="G15" s="10">
        <v>120</v>
      </c>
      <c r="H15" s="4"/>
      <c r="I15" s="9"/>
      <c r="J15" s="9"/>
      <c r="K15" s="9"/>
      <c r="L15" s="9"/>
      <c r="M15" s="9">
        <v>55</v>
      </c>
      <c r="N15" s="9">
        <v>65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7"/>
    </row>
    <row r="16" spans="1:25" ht="15">
      <c r="A16" s="10">
        <v>13</v>
      </c>
      <c r="B16" s="14" t="s">
        <v>61</v>
      </c>
      <c r="C16" s="9" t="s">
        <v>62</v>
      </c>
      <c r="D16" s="10" t="s">
        <v>25</v>
      </c>
      <c r="E16" s="8" t="s">
        <v>63</v>
      </c>
      <c r="F16" s="10" t="s">
        <v>52</v>
      </c>
      <c r="G16" s="10">
        <v>119</v>
      </c>
      <c r="H16" s="4"/>
      <c r="I16" s="9"/>
      <c r="J16" s="9">
        <v>65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>
        <v>4</v>
      </c>
      <c r="V16" s="9"/>
      <c r="W16" s="9">
        <v>50</v>
      </c>
      <c r="X16" s="9"/>
      <c r="Y16" s="7"/>
    </row>
    <row r="17" spans="1:25" ht="15">
      <c r="A17" s="10">
        <v>14</v>
      </c>
      <c r="B17" s="14" t="s">
        <v>64</v>
      </c>
      <c r="C17" s="9" t="s">
        <v>65</v>
      </c>
      <c r="D17" s="10" t="s">
        <v>25</v>
      </c>
      <c r="E17" s="8" t="s">
        <v>66</v>
      </c>
      <c r="F17" s="10" t="s">
        <v>31</v>
      </c>
      <c r="G17" s="10">
        <v>118</v>
      </c>
      <c r="H17" s="4"/>
      <c r="I17" s="9"/>
      <c r="J17" s="9"/>
      <c r="K17" s="9"/>
      <c r="L17" s="9">
        <v>3</v>
      </c>
      <c r="M17" s="9">
        <v>50</v>
      </c>
      <c r="N17" s="9"/>
      <c r="O17" s="9"/>
      <c r="P17" s="9"/>
      <c r="Q17" s="9">
        <v>65</v>
      </c>
      <c r="R17" s="9"/>
      <c r="S17" s="9"/>
      <c r="T17" s="9"/>
      <c r="U17" s="9"/>
      <c r="V17" s="9"/>
      <c r="W17" s="9"/>
      <c r="X17" s="9"/>
      <c r="Y17" s="7"/>
    </row>
    <row r="18" spans="1:25" ht="15">
      <c r="A18" s="10">
        <v>15</v>
      </c>
      <c r="B18" s="14" t="s">
        <v>67</v>
      </c>
      <c r="C18" s="9" t="s">
        <v>68</v>
      </c>
      <c r="D18" s="10" t="s">
        <v>25</v>
      </c>
      <c r="E18" s="8" t="s">
        <v>43</v>
      </c>
      <c r="F18" s="10" t="s">
        <v>27</v>
      </c>
      <c r="G18" s="10">
        <v>106</v>
      </c>
      <c r="H18" s="4"/>
      <c r="I18" s="9">
        <v>45</v>
      </c>
      <c r="J18" s="9"/>
      <c r="K18" s="9">
        <v>21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>
        <v>40</v>
      </c>
      <c r="Y18" s="7"/>
    </row>
    <row r="19" spans="1:25" ht="15">
      <c r="A19" s="10">
        <v>16</v>
      </c>
      <c r="B19" s="14" t="s">
        <v>69</v>
      </c>
      <c r="C19" s="9" t="s">
        <v>70</v>
      </c>
      <c r="D19" s="10" t="s">
        <v>25</v>
      </c>
      <c r="E19" s="8" t="s">
        <v>43</v>
      </c>
      <c r="F19" s="10" t="s">
        <v>27</v>
      </c>
      <c r="G19" s="10">
        <v>96</v>
      </c>
      <c r="H19" s="4"/>
      <c r="I19" s="9"/>
      <c r="J19" s="9"/>
      <c r="K19" s="9"/>
      <c r="L19" s="9"/>
      <c r="M19" s="9"/>
      <c r="N19" s="9"/>
      <c r="O19" s="9"/>
      <c r="P19" s="9"/>
      <c r="Q19" s="9"/>
      <c r="R19" s="16"/>
      <c r="S19" s="9">
        <v>1</v>
      </c>
      <c r="T19" s="9">
        <v>45</v>
      </c>
      <c r="U19" s="9"/>
      <c r="V19" s="9">
        <v>20</v>
      </c>
      <c r="W19" s="9"/>
      <c r="X19" s="9">
        <v>30</v>
      </c>
      <c r="Y19" s="7"/>
    </row>
    <row r="20" spans="1:25" ht="15">
      <c r="A20" s="10">
        <v>17</v>
      </c>
      <c r="B20" s="14" t="s">
        <v>71</v>
      </c>
      <c r="C20" s="9" t="s">
        <v>72</v>
      </c>
      <c r="D20" s="10" t="s">
        <v>25</v>
      </c>
      <c r="E20" s="8" t="s">
        <v>73</v>
      </c>
      <c r="F20" s="10" t="s">
        <v>27</v>
      </c>
      <c r="G20" s="10">
        <v>81</v>
      </c>
      <c r="H20" s="4"/>
      <c r="I20" s="9"/>
      <c r="J20" s="9"/>
      <c r="K20" s="9">
        <v>30</v>
      </c>
      <c r="L20" s="9"/>
      <c r="M20" s="9"/>
      <c r="N20" s="9"/>
      <c r="O20" s="9">
        <v>4</v>
      </c>
      <c r="P20" s="9"/>
      <c r="Q20" s="9"/>
      <c r="R20" s="9"/>
      <c r="S20" s="9">
        <v>1</v>
      </c>
      <c r="T20" s="9">
        <v>10</v>
      </c>
      <c r="U20" s="9"/>
      <c r="V20" s="9">
        <v>36</v>
      </c>
      <c r="W20" s="9"/>
      <c r="X20" s="9"/>
      <c r="Y20" s="7"/>
    </row>
    <row r="21" spans="1:25" ht="15">
      <c r="A21" s="10">
        <v>18</v>
      </c>
      <c r="B21" s="14" t="s">
        <v>74</v>
      </c>
      <c r="C21" s="9" t="s">
        <v>75</v>
      </c>
      <c r="D21" s="10" t="s">
        <v>25</v>
      </c>
      <c r="E21" s="8" t="s">
        <v>76</v>
      </c>
      <c r="F21" s="10" t="s">
        <v>27</v>
      </c>
      <c r="G21" s="10">
        <v>80</v>
      </c>
      <c r="H21" s="4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80</v>
      </c>
      <c r="W21" s="9"/>
      <c r="X21" s="9"/>
      <c r="Y21" s="7"/>
    </row>
    <row r="22" spans="1:25" ht="15">
      <c r="A22" s="10">
        <v>18</v>
      </c>
      <c r="B22" s="14" t="s">
        <v>77</v>
      </c>
      <c r="C22" s="9" t="s">
        <v>78</v>
      </c>
      <c r="D22" s="10" t="s">
        <v>25</v>
      </c>
      <c r="E22" s="8" t="s">
        <v>79</v>
      </c>
      <c r="F22" s="10" t="s">
        <v>80</v>
      </c>
      <c r="G22" s="10">
        <v>80</v>
      </c>
      <c r="H22" s="4"/>
      <c r="I22" s="9"/>
      <c r="J22" s="9"/>
      <c r="K22" s="9"/>
      <c r="L22" s="9"/>
      <c r="M22" s="9"/>
      <c r="N22" s="9">
        <v>80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7"/>
    </row>
    <row r="23" spans="1:25" ht="15">
      <c r="A23" s="10">
        <v>20</v>
      </c>
      <c r="B23" s="14" t="s">
        <v>81</v>
      </c>
      <c r="C23" s="9" t="s">
        <v>82</v>
      </c>
      <c r="D23" s="10" t="s">
        <v>25</v>
      </c>
      <c r="E23" s="8" t="s">
        <v>83</v>
      </c>
      <c r="F23" s="10" t="s">
        <v>27</v>
      </c>
      <c r="G23" s="10">
        <v>77</v>
      </c>
      <c r="H23" s="4"/>
      <c r="I23" s="9">
        <v>40</v>
      </c>
      <c r="J23" s="9"/>
      <c r="K23" s="9">
        <v>7</v>
      </c>
      <c r="L23" s="9"/>
      <c r="M23" s="9"/>
      <c r="N23" s="9"/>
      <c r="O23" s="9">
        <v>1</v>
      </c>
      <c r="P23" s="9"/>
      <c r="Q23" s="9"/>
      <c r="R23" s="9"/>
      <c r="S23" s="9"/>
      <c r="T23" s="9"/>
      <c r="U23" s="9"/>
      <c r="V23" s="9">
        <v>18</v>
      </c>
      <c r="W23" s="9"/>
      <c r="X23" s="9">
        <v>11</v>
      </c>
      <c r="Y23" s="7"/>
    </row>
    <row r="24" spans="1:25" ht="15">
      <c r="A24" s="10">
        <v>21</v>
      </c>
      <c r="B24" s="14" t="s">
        <v>84</v>
      </c>
      <c r="C24" s="9" t="s">
        <v>85</v>
      </c>
      <c r="D24" s="10" t="s">
        <v>25</v>
      </c>
      <c r="E24" s="8" t="s">
        <v>86</v>
      </c>
      <c r="F24" s="10" t="s">
        <v>52</v>
      </c>
      <c r="G24" s="10">
        <v>70</v>
      </c>
      <c r="H24" s="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>
        <v>5</v>
      </c>
      <c r="V24" s="9"/>
      <c r="W24" s="9">
        <v>65</v>
      </c>
      <c r="X24" s="9"/>
      <c r="Y24" s="7"/>
    </row>
    <row r="25" spans="1:25" ht="15">
      <c r="A25" s="10">
        <v>22</v>
      </c>
      <c r="B25" s="14" t="s">
        <v>87</v>
      </c>
      <c r="C25" s="9" t="s">
        <v>88</v>
      </c>
      <c r="D25" s="10" t="s">
        <v>25</v>
      </c>
      <c r="E25" s="8" t="s">
        <v>73</v>
      </c>
      <c r="F25" s="10" t="s">
        <v>27</v>
      </c>
      <c r="G25" s="10">
        <v>62</v>
      </c>
      <c r="H25" s="4"/>
      <c r="I25" s="9"/>
      <c r="J25" s="9"/>
      <c r="K25" s="9">
        <v>40</v>
      </c>
      <c r="L25" s="9"/>
      <c r="M25" s="9"/>
      <c r="N25" s="9"/>
      <c r="O25" s="9">
        <v>5</v>
      </c>
      <c r="P25" s="9">
        <v>1</v>
      </c>
      <c r="Q25" s="9"/>
      <c r="R25" s="9"/>
      <c r="S25" s="9"/>
      <c r="T25" s="9"/>
      <c r="U25" s="9"/>
      <c r="V25" s="9">
        <v>16</v>
      </c>
      <c r="W25" s="9"/>
      <c r="X25" s="9"/>
      <c r="Y25" s="7"/>
    </row>
    <row r="26" spans="1:25" ht="15">
      <c r="A26" s="10">
        <v>23</v>
      </c>
      <c r="B26" s="14" t="s">
        <v>89</v>
      </c>
      <c r="C26" s="9" t="s">
        <v>90</v>
      </c>
      <c r="D26" s="10" t="s">
        <v>25</v>
      </c>
      <c r="E26" s="8" t="s">
        <v>73</v>
      </c>
      <c r="F26" s="10" t="s">
        <v>27</v>
      </c>
      <c r="G26" s="10">
        <v>55</v>
      </c>
      <c r="H26" s="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55</v>
      </c>
      <c r="W26" s="9"/>
      <c r="X26" s="9"/>
      <c r="Y26" s="7"/>
    </row>
    <row r="27" spans="1:25" ht="15">
      <c r="A27" s="10">
        <v>23</v>
      </c>
      <c r="B27" s="14" t="s">
        <v>91</v>
      </c>
      <c r="C27" s="9" t="s">
        <v>92</v>
      </c>
      <c r="D27" s="10" t="s">
        <v>25</v>
      </c>
      <c r="E27" s="8" t="s">
        <v>93</v>
      </c>
      <c r="F27" s="10" t="s">
        <v>94</v>
      </c>
      <c r="G27" s="10">
        <v>55</v>
      </c>
      <c r="H27" s="4"/>
      <c r="I27" s="9"/>
      <c r="J27" s="9"/>
      <c r="K27" s="9"/>
      <c r="L27" s="9"/>
      <c r="M27" s="9"/>
      <c r="N27" s="9">
        <v>55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7"/>
    </row>
    <row r="28" spans="1:25" ht="15">
      <c r="A28" s="10">
        <v>25</v>
      </c>
      <c r="B28" s="14" t="s">
        <v>95</v>
      </c>
      <c r="C28" s="9" t="s">
        <v>96</v>
      </c>
      <c r="D28" s="10" t="s">
        <v>25</v>
      </c>
      <c r="E28" s="8" t="s">
        <v>55</v>
      </c>
      <c r="F28" s="10" t="s">
        <v>97</v>
      </c>
      <c r="G28" s="10">
        <v>50</v>
      </c>
      <c r="H28" s="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15</v>
      </c>
      <c r="W28" s="9"/>
      <c r="X28" s="9">
        <v>35</v>
      </c>
      <c r="Y28" s="7"/>
    </row>
    <row r="29" spans="1:25" ht="15">
      <c r="A29" s="10">
        <v>25</v>
      </c>
      <c r="B29" s="14" t="s">
        <v>98</v>
      </c>
      <c r="C29" s="9" t="s">
        <v>99</v>
      </c>
      <c r="D29" s="10" t="s">
        <v>25</v>
      </c>
      <c r="E29" s="8" t="s">
        <v>55</v>
      </c>
      <c r="F29" s="10" t="s">
        <v>100</v>
      </c>
      <c r="G29" s="10">
        <v>50</v>
      </c>
      <c r="H29" s="4"/>
      <c r="I29" s="9"/>
      <c r="J29" s="9"/>
      <c r="K29" s="9"/>
      <c r="L29" s="9"/>
      <c r="M29" s="9"/>
      <c r="N29" s="9">
        <v>50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7"/>
    </row>
    <row r="30" spans="1:25" ht="15">
      <c r="A30" s="10">
        <v>25</v>
      </c>
      <c r="B30" s="14" t="s">
        <v>101</v>
      </c>
      <c r="C30" s="9" t="s">
        <v>102</v>
      </c>
      <c r="D30" s="10" t="s">
        <v>25</v>
      </c>
      <c r="E30" s="8" t="s">
        <v>103</v>
      </c>
      <c r="F30" s="10" t="s">
        <v>27</v>
      </c>
      <c r="G30" s="10">
        <v>50</v>
      </c>
      <c r="H30" s="4"/>
      <c r="I30" s="9">
        <v>50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7"/>
    </row>
    <row r="31" spans="1:25" ht="15">
      <c r="A31" s="10">
        <v>28</v>
      </c>
      <c r="B31" s="14" t="s">
        <v>104</v>
      </c>
      <c r="C31" s="9" t="s">
        <v>105</v>
      </c>
      <c r="D31" s="10" t="s">
        <v>25</v>
      </c>
      <c r="E31" s="8" t="s">
        <v>40</v>
      </c>
      <c r="F31" s="10" t="s">
        <v>31</v>
      </c>
      <c r="G31" s="10">
        <v>47</v>
      </c>
      <c r="H31" s="4"/>
      <c r="I31" s="9"/>
      <c r="J31" s="9"/>
      <c r="K31" s="9"/>
      <c r="L31" s="9">
        <v>2</v>
      </c>
      <c r="M31" s="9">
        <v>45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7"/>
    </row>
    <row r="32" spans="1:25" ht="15">
      <c r="A32" s="10">
        <v>29</v>
      </c>
      <c r="B32" s="14" t="s">
        <v>106</v>
      </c>
      <c r="C32" s="9" t="s">
        <v>107</v>
      </c>
      <c r="D32" s="10" t="s">
        <v>25</v>
      </c>
      <c r="E32" s="8" t="s">
        <v>108</v>
      </c>
      <c r="F32" s="10" t="s">
        <v>31</v>
      </c>
      <c r="G32" s="10">
        <v>45</v>
      </c>
      <c r="H32" s="4"/>
      <c r="I32" s="9"/>
      <c r="J32" s="9"/>
      <c r="K32" s="9"/>
      <c r="L32" s="9"/>
      <c r="M32" s="9"/>
      <c r="N32" s="9"/>
      <c r="O32" s="9"/>
      <c r="P32" s="9"/>
      <c r="Q32" s="9">
        <v>45</v>
      </c>
      <c r="R32" s="9"/>
      <c r="S32" s="9"/>
      <c r="T32" s="9"/>
      <c r="U32" s="9"/>
      <c r="V32" s="9"/>
      <c r="W32" s="9"/>
      <c r="X32" s="9"/>
      <c r="Y32" s="7"/>
    </row>
    <row r="33" spans="1:25" ht="15">
      <c r="A33" s="10">
        <v>30</v>
      </c>
      <c r="B33" s="14" t="s">
        <v>109</v>
      </c>
      <c r="C33" s="9" t="s">
        <v>110</v>
      </c>
      <c r="D33" s="10" t="s">
        <v>25</v>
      </c>
      <c r="E33" s="8" t="s">
        <v>111</v>
      </c>
      <c r="F33" s="10" t="s">
        <v>27</v>
      </c>
      <c r="G33" s="10">
        <v>41</v>
      </c>
      <c r="H33" s="4"/>
      <c r="I33" s="9">
        <v>21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>
        <v>20</v>
      </c>
      <c r="U33" s="9"/>
      <c r="V33" s="9"/>
      <c r="W33" s="9"/>
      <c r="X33" s="9"/>
      <c r="Y33" s="7"/>
    </row>
    <row r="34" spans="1:25" ht="15">
      <c r="A34" s="10">
        <v>31</v>
      </c>
      <c r="B34" s="14" t="s">
        <v>112</v>
      </c>
      <c r="C34" s="9" t="s">
        <v>113</v>
      </c>
      <c r="D34" s="10" t="s">
        <v>25</v>
      </c>
      <c r="E34" s="8" t="s">
        <v>108</v>
      </c>
      <c r="F34" s="10" t="s">
        <v>31</v>
      </c>
      <c r="G34" s="10">
        <v>35</v>
      </c>
      <c r="H34" s="4"/>
      <c r="I34" s="9"/>
      <c r="J34" s="9"/>
      <c r="K34" s="9"/>
      <c r="L34" s="9"/>
      <c r="M34" s="9"/>
      <c r="N34" s="9"/>
      <c r="O34" s="9"/>
      <c r="P34" s="9"/>
      <c r="Q34" s="9">
        <v>35</v>
      </c>
      <c r="R34" s="9"/>
      <c r="S34" s="9"/>
      <c r="T34" s="9"/>
      <c r="U34" s="9"/>
      <c r="V34" s="9"/>
      <c r="W34" s="9"/>
      <c r="X34" s="9"/>
      <c r="Y34" s="7"/>
    </row>
    <row r="35" spans="1:25" ht="15">
      <c r="A35" s="10">
        <v>32</v>
      </c>
      <c r="B35" s="14" t="s">
        <v>114</v>
      </c>
      <c r="C35" s="9" t="s">
        <v>115</v>
      </c>
      <c r="D35" s="10" t="s">
        <v>25</v>
      </c>
      <c r="E35" s="15" t="s">
        <v>76</v>
      </c>
      <c r="F35" s="10" t="s">
        <v>27</v>
      </c>
      <c r="G35" s="10">
        <v>33</v>
      </c>
      <c r="H35" s="4"/>
      <c r="I35" s="9"/>
      <c r="J35" s="9"/>
      <c r="K35" s="9"/>
      <c r="L35" s="9"/>
      <c r="M35" s="9"/>
      <c r="N35" s="9"/>
      <c r="O35" s="9">
        <v>3</v>
      </c>
      <c r="P35" s="9">
        <v>1</v>
      </c>
      <c r="Q35" s="9"/>
      <c r="R35" s="9"/>
      <c r="S35" s="9"/>
      <c r="T35" s="9">
        <v>9</v>
      </c>
      <c r="U35" s="9"/>
      <c r="V35" s="9">
        <v>14</v>
      </c>
      <c r="W35" s="9"/>
      <c r="X35" s="9">
        <v>6</v>
      </c>
      <c r="Y35" s="7"/>
    </row>
    <row r="36" spans="1:25" ht="15">
      <c r="A36" s="10">
        <v>32</v>
      </c>
      <c r="B36" s="14" t="s">
        <v>116</v>
      </c>
      <c r="C36" s="9" t="s">
        <v>117</v>
      </c>
      <c r="D36" s="10" t="s">
        <v>25</v>
      </c>
      <c r="E36" s="8" t="s">
        <v>111</v>
      </c>
      <c r="F36" s="10" t="s">
        <v>27</v>
      </c>
      <c r="G36" s="10">
        <v>33</v>
      </c>
      <c r="H36" s="4"/>
      <c r="I36" s="9"/>
      <c r="J36" s="9"/>
      <c r="K36" s="9">
        <v>11</v>
      </c>
      <c r="L36" s="9"/>
      <c r="M36" s="9"/>
      <c r="N36" s="9"/>
      <c r="O36" s="9">
        <v>1</v>
      </c>
      <c r="P36" s="9">
        <v>5</v>
      </c>
      <c r="Q36" s="9"/>
      <c r="R36" s="9"/>
      <c r="S36" s="9">
        <v>1</v>
      </c>
      <c r="T36" s="9">
        <v>15</v>
      </c>
      <c r="U36" s="9"/>
      <c r="V36" s="9"/>
      <c r="W36" s="9"/>
      <c r="X36" s="9"/>
      <c r="Y36" s="7"/>
    </row>
    <row r="37" spans="1:25" ht="15">
      <c r="A37" s="10">
        <v>34</v>
      </c>
      <c r="B37" s="14" t="s">
        <v>118</v>
      </c>
      <c r="C37" s="9" t="s">
        <v>119</v>
      </c>
      <c r="D37" s="10" t="s">
        <v>25</v>
      </c>
      <c r="E37" s="8" t="s">
        <v>120</v>
      </c>
      <c r="F37" s="10" t="s">
        <v>121</v>
      </c>
      <c r="G37" s="10">
        <v>30</v>
      </c>
      <c r="H37" s="4"/>
      <c r="I37" s="9">
        <v>30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7"/>
    </row>
    <row r="38" spans="1:25" ht="15">
      <c r="A38" s="10">
        <v>35</v>
      </c>
      <c r="B38" s="14" t="s">
        <v>122</v>
      </c>
      <c r="C38" s="9" t="s">
        <v>123</v>
      </c>
      <c r="D38" s="10" t="s">
        <v>25</v>
      </c>
      <c r="E38" s="8" t="s">
        <v>48</v>
      </c>
      <c r="F38" s="10" t="s">
        <v>27</v>
      </c>
      <c r="G38" s="10">
        <v>27</v>
      </c>
      <c r="H38" s="4"/>
      <c r="I38" s="9"/>
      <c r="J38" s="9"/>
      <c r="K38" s="9"/>
      <c r="L38" s="9"/>
      <c r="M38" s="9"/>
      <c r="N38" s="9"/>
      <c r="O38" s="9">
        <v>1</v>
      </c>
      <c r="P38" s="9">
        <v>1</v>
      </c>
      <c r="Q38" s="9"/>
      <c r="R38" s="9"/>
      <c r="S38" s="9"/>
      <c r="T38" s="9">
        <v>14</v>
      </c>
      <c r="U38" s="9"/>
      <c r="V38" s="9">
        <v>11</v>
      </c>
      <c r="W38" s="9"/>
      <c r="X38" s="9"/>
      <c r="Y38" s="7"/>
    </row>
    <row r="39" spans="1:25" ht="15">
      <c r="A39" s="10">
        <v>36</v>
      </c>
      <c r="B39" s="14" t="s">
        <v>124</v>
      </c>
      <c r="C39" s="9" t="s">
        <v>125</v>
      </c>
      <c r="D39" s="10" t="s">
        <v>25</v>
      </c>
      <c r="E39" s="8" t="s">
        <v>73</v>
      </c>
      <c r="F39" s="10" t="s">
        <v>27</v>
      </c>
      <c r="G39" s="10">
        <v>26</v>
      </c>
      <c r="H39" s="4"/>
      <c r="I39" s="9"/>
      <c r="J39" s="9"/>
      <c r="K39" s="9"/>
      <c r="L39" s="9"/>
      <c r="M39" s="9"/>
      <c r="N39" s="9"/>
      <c r="O39" s="9"/>
      <c r="P39" s="9">
        <v>1</v>
      </c>
      <c r="Q39" s="9"/>
      <c r="R39" s="9"/>
      <c r="S39" s="9"/>
      <c r="T39" s="9"/>
      <c r="U39" s="9"/>
      <c r="V39" s="9">
        <v>25</v>
      </c>
      <c r="W39" s="9"/>
      <c r="X39" s="9"/>
      <c r="Y39" s="7"/>
    </row>
    <row r="40" spans="1:25" ht="15">
      <c r="A40" s="10">
        <v>37</v>
      </c>
      <c r="B40" s="14" t="s">
        <v>126</v>
      </c>
      <c r="C40" s="9" t="s">
        <v>127</v>
      </c>
      <c r="D40" s="10" t="s">
        <v>25</v>
      </c>
      <c r="E40" s="8" t="s">
        <v>128</v>
      </c>
      <c r="F40" s="10" t="s">
        <v>27</v>
      </c>
      <c r="G40" s="10">
        <v>26</v>
      </c>
      <c r="H40" s="4"/>
      <c r="I40" s="9"/>
      <c r="J40" s="9"/>
      <c r="K40" s="9">
        <v>25</v>
      </c>
      <c r="L40" s="9"/>
      <c r="M40" s="9"/>
      <c r="N40" s="9"/>
      <c r="O40" s="9">
        <v>1</v>
      </c>
      <c r="P40" s="9"/>
      <c r="Q40" s="9"/>
      <c r="R40" s="9"/>
      <c r="S40" s="9"/>
      <c r="T40" s="9"/>
      <c r="U40" s="9"/>
      <c r="V40" s="9"/>
      <c r="W40" s="9"/>
      <c r="X40" s="9"/>
      <c r="Y40" s="7"/>
    </row>
    <row r="41" spans="1:25" ht="15">
      <c r="A41" s="10">
        <v>38</v>
      </c>
      <c r="B41" s="14" t="s">
        <v>129</v>
      </c>
      <c r="C41" s="9" t="s">
        <v>130</v>
      </c>
      <c r="D41" s="10" t="s">
        <v>25</v>
      </c>
      <c r="E41" s="8" t="s">
        <v>131</v>
      </c>
      <c r="F41" s="10" t="s">
        <v>121</v>
      </c>
      <c r="G41" s="10">
        <v>25</v>
      </c>
      <c r="H41" s="4"/>
      <c r="I41" s="9">
        <v>25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7"/>
    </row>
    <row r="42" spans="1:25" ht="15">
      <c r="A42" s="10">
        <v>39</v>
      </c>
      <c r="B42" s="14" t="s">
        <v>132</v>
      </c>
      <c r="C42" s="9" t="s">
        <v>133</v>
      </c>
      <c r="D42" s="10" t="s">
        <v>25</v>
      </c>
      <c r="E42" s="8" t="s">
        <v>55</v>
      </c>
      <c r="F42" s="10" t="s">
        <v>97</v>
      </c>
      <c r="G42" s="10">
        <v>24</v>
      </c>
      <c r="H42" s="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v>11</v>
      </c>
      <c r="W42" s="9"/>
      <c r="X42" s="9">
        <v>13</v>
      </c>
      <c r="Y42" s="7"/>
    </row>
    <row r="43" spans="1:25" ht="15">
      <c r="A43" s="10">
        <v>40</v>
      </c>
      <c r="B43" s="14" t="s">
        <v>134</v>
      </c>
      <c r="C43" s="9" t="s">
        <v>135</v>
      </c>
      <c r="D43" s="10" t="s">
        <v>25</v>
      </c>
      <c r="E43" s="8" t="s">
        <v>103</v>
      </c>
      <c r="F43" s="10" t="s">
        <v>27</v>
      </c>
      <c r="G43" s="10">
        <v>23</v>
      </c>
      <c r="H43" s="4"/>
      <c r="I43" s="9">
        <v>11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v>12</v>
      </c>
      <c r="W43" s="9"/>
      <c r="X43" s="9"/>
      <c r="Y43" s="7"/>
    </row>
    <row r="44" spans="1:25" ht="15">
      <c r="A44" s="10">
        <v>41</v>
      </c>
      <c r="B44" s="14" t="s">
        <v>136</v>
      </c>
      <c r="C44" s="9" t="s">
        <v>137</v>
      </c>
      <c r="D44" s="10" t="s">
        <v>25</v>
      </c>
      <c r="E44" s="8" t="s">
        <v>103</v>
      </c>
      <c r="F44" s="10" t="s">
        <v>27</v>
      </c>
      <c r="G44" s="10">
        <v>18</v>
      </c>
      <c r="H44" s="4"/>
      <c r="I44" s="9"/>
      <c r="J44" s="9"/>
      <c r="K44" s="9">
        <v>15</v>
      </c>
      <c r="L44" s="9"/>
      <c r="M44" s="9"/>
      <c r="N44" s="9"/>
      <c r="O44" s="9">
        <v>2</v>
      </c>
      <c r="P44" s="9">
        <v>1</v>
      </c>
      <c r="Q44" s="9"/>
      <c r="R44" s="9"/>
      <c r="S44" s="9"/>
      <c r="T44" s="9"/>
      <c r="U44" s="9"/>
      <c r="V44" s="9"/>
      <c r="W44" s="9"/>
      <c r="X44" s="9"/>
      <c r="Y44" s="7"/>
    </row>
    <row r="45" spans="1:25" ht="15">
      <c r="A45" s="10">
        <v>41</v>
      </c>
      <c r="B45" s="14" t="s">
        <v>138</v>
      </c>
      <c r="C45" s="9" t="s">
        <v>139</v>
      </c>
      <c r="D45" s="10" t="s">
        <v>25</v>
      </c>
      <c r="E45" s="8" t="s">
        <v>120</v>
      </c>
      <c r="F45" s="10" t="s">
        <v>121</v>
      </c>
      <c r="G45" s="10">
        <v>18</v>
      </c>
      <c r="H45" s="4"/>
      <c r="I45" s="9">
        <v>18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7"/>
    </row>
    <row r="46" spans="1:25" ht="15">
      <c r="A46" s="10">
        <v>43</v>
      </c>
      <c r="B46" s="14" t="s">
        <v>140</v>
      </c>
      <c r="C46" s="9" t="s">
        <v>141</v>
      </c>
      <c r="D46" s="10" t="s">
        <v>25</v>
      </c>
      <c r="E46" s="8" t="s">
        <v>142</v>
      </c>
      <c r="F46" s="10" t="s">
        <v>143</v>
      </c>
      <c r="G46" s="10">
        <v>12</v>
      </c>
      <c r="H46" s="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>
        <v>12</v>
      </c>
      <c r="U46" s="9"/>
      <c r="V46" s="9"/>
      <c r="W46" s="9"/>
      <c r="X46" s="9"/>
      <c r="Y46" s="7"/>
    </row>
    <row r="47" spans="1:25" ht="15">
      <c r="A47" s="10">
        <v>44</v>
      </c>
      <c r="B47" s="14" t="s">
        <v>144</v>
      </c>
      <c r="C47" s="9" t="s">
        <v>145</v>
      </c>
      <c r="D47" s="10" t="s">
        <v>25</v>
      </c>
      <c r="E47" s="8" t="s">
        <v>146</v>
      </c>
      <c r="F47" s="10" t="s">
        <v>27</v>
      </c>
      <c r="G47" s="10">
        <v>10</v>
      </c>
      <c r="H47" s="4"/>
      <c r="I47" s="9">
        <v>10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7"/>
    </row>
    <row r="48" spans="1:25" ht="15">
      <c r="A48" s="10">
        <v>45</v>
      </c>
      <c r="B48" s="14" t="s">
        <v>147</v>
      </c>
      <c r="C48" s="9" t="s">
        <v>148</v>
      </c>
      <c r="D48" s="10" t="s">
        <v>25</v>
      </c>
      <c r="E48" s="8" t="s">
        <v>73</v>
      </c>
      <c r="F48" s="10" t="s">
        <v>27</v>
      </c>
      <c r="G48" s="10">
        <v>8</v>
      </c>
      <c r="H48" s="4"/>
      <c r="I48" s="9"/>
      <c r="J48" s="9"/>
      <c r="K48" s="9">
        <v>8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7"/>
    </row>
    <row r="49" spans="1:25" ht="15">
      <c r="A49" s="10">
        <v>46</v>
      </c>
      <c r="B49" s="14" t="s">
        <v>149</v>
      </c>
      <c r="C49" s="9" t="s">
        <v>150</v>
      </c>
      <c r="D49" s="10" t="s">
        <v>25</v>
      </c>
      <c r="E49" s="8" t="s">
        <v>48</v>
      </c>
      <c r="F49" s="10" t="s">
        <v>27</v>
      </c>
      <c r="G49" s="10">
        <v>3</v>
      </c>
      <c r="H49" s="4"/>
      <c r="I49" s="9"/>
      <c r="J49" s="9"/>
      <c r="K49" s="9"/>
      <c r="L49" s="9"/>
      <c r="M49" s="9"/>
      <c r="N49" s="9"/>
      <c r="O49" s="9"/>
      <c r="P49" s="9">
        <v>3</v>
      </c>
      <c r="Q49" s="9"/>
      <c r="R49" s="9"/>
      <c r="S49" s="9"/>
      <c r="T49" s="9"/>
      <c r="U49" s="9"/>
      <c r="V49" s="9"/>
      <c r="W49" s="9"/>
      <c r="X49" s="9"/>
      <c r="Y49" s="7"/>
    </row>
    <row r="50" spans="1:25" ht="15">
      <c r="A50" s="10">
        <v>47</v>
      </c>
      <c r="B50" s="14" t="s">
        <v>151</v>
      </c>
      <c r="C50" s="9" t="s">
        <v>152</v>
      </c>
      <c r="D50" s="10" t="s">
        <v>25</v>
      </c>
      <c r="E50" s="8" t="s">
        <v>128</v>
      </c>
      <c r="F50" s="10" t="s">
        <v>27</v>
      </c>
      <c r="G50" s="10">
        <v>2</v>
      </c>
      <c r="H50" s="4"/>
      <c r="I50" s="9"/>
      <c r="J50" s="9"/>
      <c r="K50" s="9"/>
      <c r="L50" s="9"/>
      <c r="M50" s="9"/>
      <c r="N50" s="9"/>
      <c r="O50" s="9">
        <v>1</v>
      </c>
      <c r="P50" s="9">
        <v>1</v>
      </c>
      <c r="Q50" s="9"/>
      <c r="R50" s="9"/>
      <c r="S50" s="9"/>
      <c r="T50" s="9"/>
      <c r="U50" s="9"/>
      <c r="V50" s="9"/>
      <c r="W50" s="9"/>
      <c r="X50" s="9"/>
      <c r="Y50" s="7"/>
    </row>
    <row r="51" spans="1:25" ht="15">
      <c r="A51" s="10">
        <v>48</v>
      </c>
      <c r="B51" s="14" t="s">
        <v>153</v>
      </c>
      <c r="C51" s="9" t="s">
        <v>154</v>
      </c>
      <c r="D51" s="10" t="s">
        <v>25</v>
      </c>
      <c r="E51" s="8" t="s">
        <v>155</v>
      </c>
      <c r="F51" s="10" t="s">
        <v>27</v>
      </c>
      <c r="G51" s="10">
        <v>1</v>
      </c>
      <c r="H51" s="4"/>
      <c r="I51" s="9"/>
      <c r="J51" s="9"/>
      <c r="K51" s="9"/>
      <c r="L51" s="9"/>
      <c r="M51" s="9"/>
      <c r="N51" s="9"/>
      <c r="O51" s="9">
        <v>1</v>
      </c>
      <c r="P51" s="9"/>
      <c r="Q51" s="9"/>
      <c r="R51" s="9"/>
      <c r="S51" s="9"/>
      <c r="T51" s="9"/>
      <c r="U51" s="9"/>
      <c r="V51" s="9"/>
      <c r="W51" s="9"/>
      <c r="X51" s="9"/>
      <c r="Y51" s="7"/>
    </row>
    <row r="52" spans="1:25" ht="15">
      <c r="A52" s="10">
        <v>48</v>
      </c>
      <c r="B52" s="14" t="s">
        <v>156</v>
      </c>
      <c r="C52" s="9" t="s">
        <v>157</v>
      </c>
      <c r="D52" s="10" t="s">
        <v>25</v>
      </c>
      <c r="E52" s="8" t="s">
        <v>155</v>
      </c>
      <c r="F52" s="10" t="s">
        <v>27</v>
      </c>
      <c r="G52" s="10">
        <v>1</v>
      </c>
      <c r="H52" s="4"/>
      <c r="I52" s="9"/>
      <c r="J52" s="9"/>
      <c r="K52" s="9"/>
      <c r="L52" s="9"/>
      <c r="M52" s="9"/>
      <c r="N52" s="9"/>
      <c r="O52" s="9">
        <v>1</v>
      </c>
      <c r="P52" s="9"/>
      <c r="Q52" s="9"/>
      <c r="R52" s="9"/>
      <c r="S52" s="9"/>
      <c r="T52" s="9"/>
      <c r="U52" s="9"/>
      <c r="V52" s="9"/>
      <c r="W52" s="9"/>
      <c r="X52" s="9"/>
      <c r="Y52" s="7"/>
    </row>
    <row r="53" spans="1:25" ht="4.5" customHeight="1">
      <c r="A53" s="17"/>
      <c r="B53" s="18"/>
      <c r="C53" s="19"/>
      <c r="D53" s="18"/>
      <c r="E53" s="20"/>
      <c r="F53" s="18"/>
      <c r="G53" s="18"/>
      <c r="H53" s="1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29.57421875" style="0" bestFit="1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2" width="5.00390625" style="0" customWidth="1"/>
    <col min="23" max="23" width="1.1484375" style="0" customWidth="1"/>
  </cols>
  <sheetData>
    <row r="1" spans="1:23" ht="156">
      <c r="A1" s="84" t="s">
        <v>1443</v>
      </c>
      <c r="B1" s="85"/>
      <c r="C1" s="85"/>
      <c r="D1" s="85"/>
      <c r="E1" s="85"/>
      <c r="F1" s="85"/>
      <c r="G1" s="86"/>
      <c r="H1" s="49"/>
      <c r="I1" s="50" t="s">
        <v>0</v>
      </c>
      <c r="J1" s="50" t="s">
        <v>678</v>
      </c>
      <c r="K1" s="50" t="s">
        <v>679</v>
      </c>
      <c r="L1" s="50" t="s">
        <v>680</v>
      </c>
      <c r="M1" s="50" t="s">
        <v>2</v>
      </c>
      <c r="N1" s="50" t="s">
        <v>3</v>
      </c>
      <c r="O1" s="50" t="s">
        <v>4</v>
      </c>
      <c r="P1" s="50" t="s">
        <v>6</v>
      </c>
      <c r="Q1" s="50" t="s">
        <v>8</v>
      </c>
      <c r="R1" s="50" t="s">
        <v>10</v>
      </c>
      <c r="S1" s="50" t="s">
        <v>11</v>
      </c>
      <c r="T1" s="50" t="s">
        <v>12</v>
      </c>
      <c r="U1" s="50" t="s">
        <v>13</v>
      </c>
      <c r="V1" s="51" t="s">
        <v>14</v>
      </c>
      <c r="W1" s="52"/>
    </row>
    <row r="2" spans="1:23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 t="s">
        <v>681</v>
      </c>
      <c r="K2" s="53" t="s">
        <v>682</v>
      </c>
      <c r="L2" s="53">
        <v>2</v>
      </c>
      <c r="M2" s="53">
        <v>3</v>
      </c>
      <c r="N2" s="53">
        <v>4</v>
      </c>
      <c r="O2" s="53">
        <v>3</v>
      </c>
      <c r="P2" s="53">
        <v>4</v>
      </c>
      <c r="Q2" s="53">
        <v>2</v>
      </c>
      <c r="R2" s="53">
        <v>4</v>
      </c>
      <c r="S2" s="53">
        <v>2</v>
      </c>
      <c r="T2" s="53">
        <v>4</v>
      </c>
      <c r="U2" s="53">
        <v>1</v>
      </c>
      <c r="V2" s="57">
        <v>3</v>
      </c>
      <c r="W2" s="58"/>
    </row>
    <row r="3" spans="1:23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14</v>
      </c>
      <c r="J3" s="59">
        <v>13</v>
      </c>
      <c r="K3" s="59">
        <v>12</v>
      </c>
      <c r="L3" s="59">
        <v>11</v>
      </c>
      <c r="M3" s="59">
        <v>10</v>
      </c>
      <c r="N3" s="59">
        <v>9</v>
      </c>
      <c r="O3" s="59">
        <v>8</v>
      </c>
      <c r="P3" s="59">
        <v>7</v>
      </c>
      <c r="Q3" s="59">
        <v>6</v>
      </c>
      <c r="R3" s="59">
        <v>5</v>
      </c>
      <c r="S3" s="59">
        <v>4</v>
      </c>
      <c r="T3" s="59">
        <v>3</v>
      </c>
      <c r="U3" s="59">
        <v>2</v>
      </c>
      <c r="V3" s="61">
        <v>1</v>
      </c>
      <c r="W3" s="62"/>
    </row>
    <row r="4" spans="1:23" ht="15">
      <c r="A4" s="53">
        <v>1</v>
      </c>
      <c r="B4" s="63" t="s">
        <v>683</v>
      </c>
      <c r="C4" s="64" t="s">
        <v>684</v>
      </c>
      <c r="D4" s="53" t="s">
        <v>685</v>
      </c>
      <c r="E4" s="56" t="s">
        <v>686</v>
      </c>
      <c r="F4" s="53" t="s">
        <v>414</v>
      </c>
      <c r="G4" s="53">
        <f aca="true" t="shared" si="0" ref="G4:G65">SUM(I4:V4)</f>
        <v>499</v>
      </c>
      <c r="H4" s="49"/>
      <c r="I4" s="64"/>
      <c r="J4" s="64">
        <v>25</v>
      </c>
      <c r="K4" s="64">
        <v>80</v>
      </c>
      <c r="L4" s="64"/>
      <c r="M4" s="64">
        <v>80</v>
      </c>
      <c r="N4" s="64"/>
      <c r="O4" s="64"/>
      <c r="P4" s="64">
        <v>5</v>
      </c>
      <c r="Q4" s="64"/>
      <c r="R4" s="64">
        <v>3</v>
      </c>
      <c r="S4" s="64">
        <v>96</v>
      </c>
      <c r="T4" s="64"/>
      <c r="U4" s="64">
        <v>210</v>
      </c>
      <c r="V4" s="65"/>
      <c r="W4" s="62"/>
    </row>
    <row r="5" spans="1:23" ht="15">
      <c r="A5" s="53">
        <v>2</v>
      </c>
      <c r="B5" s="63" t="s">
        <v>687</v>
      </c>
      <c r="C5" s="64" t="s">
        <v>688</v>
      </c>
      <c r="D5" s="53" t="s">
        <v>685</v>
      </c>
      <c r="E5" s="56" t="s">
        <v>196</v>
      </c>
      <c r="F5" s="53" t="s">
        <v>27</v>
      </c>
      <c r="G5" s="53">
        <f t="shared" si="0"/>
        <v>385</v>
      </c>
      <c r="H5" s="49"/>
      <c r="I5" s="64"/>
      <c r="J5" s="64"/>
      <c r="K5" s="64">
        <v>65</v>
      </c>
      <c r="L5" s="64"/>
      <c r="M5" s="64">
        <v>65</v>
      </c>
      <c r="N5" s="64"/>
      <c r="O5" s="64"/>
      <c r="P5" s="64">
        <v>4</v>
      </c>
      <c r="Q5" s="64"/>
      <c r="R5" s="64"/>
      <c r="S5" s="64">
        <v>116</v>
      </c>
      <c r="T5" s="64"/>
      <c r="U5" s="64">
        <v>135</v>
      </c>
      <c r="V5" s="65"/>
      <c r="W5" s="62"/>
    </row>
    <row r="6" spans="1:23" ht="15">
      <c r="A6" s="53">
        <v>3</v>
      </c>
      <c r="B6" s="63" t="s">
        <v>689</v>
      </c>
      <c r="C6" s="64" t="s">
        <v>690</v>
      </c>
      <c r="D6" s="53" t="s">
        <v>685</v>
      </c>
      <c r="E6" s="56" t="s">
        <v>691</v>
      </c>
      <c r="F6" s="53" t="s">
        <v>31</v>
      </c>
      <c r="G6" s="53">
        <f t="shared" si="0"/>
        <v>379</v>
      </c>
      <c r="H6" s="49"/>
      <c r="I6" s="64"/>
      <c r="J6" s="64"/>
      <c r="K6" s="64"/>
      <c r="L6" s="64">
        <v>91</v>
      </c>
      <c r="M6" s="64"/>
      <c r="N6" s="64">
        <v>5</v>
      </c>
      <c r="O6" s="64">
        <v>80</v>
      </c>
      <c r="P6" s="64"/>
      <c r="Q6" s="64">
        <v>138</v>
      </c>
      <c r="R6" s="64"/>
      <c r="S6" s="64"/>
      <c r="T6" s="64"/>
      <c r="U6" s="64"/>
      <c r="V6" s="65">
        <v>65</v>
      </c>
      <c r="W6" s="62"/>
    </row>
    <row r="7" spans="1:23" ht="15">
      <c r="A7" s="53">
        <v>4</v>
      </c>
      <c r="B7" s="63" t="s">
        <v>692</v>
      </c>
      <c r="C7" s="64" t="s">
        <v>693</v>
      </c>
      <c r="D7" s="53" t="s">
        <v>685</v>
      </c>
      <c r="E7" s="56" t="s">
        <v>694</v>
      </c>
      <c r="F7" s="53" t="s">
        <v>143</v>
      </c>
      <c r="G7" s="53">
        <f t="shared" si="0"/>
        <v>290</v>
      </c>
      <c r="H7" s="49"/>
      <c r="I7" s="64"/>
      <c r="J7" s="64">
        <v>75</v>
      </c>
      <c r="K7" s="64">
        <v>28</v>
      </c>
      <c r="L7" s="64"/>
      <c r="M7" s="64"/>
      <c r="N7" s="64"/>
      <c r="O7" s="64"/>
      <c r="P7" s="64"/>
      <c r="Q7" s="64"/>
      <c r="R7" s="64"/>
      <c r="S7" s="64">
        <v>7</v>
      </c>
      <c r="T7" s="64"/>
      <c r="U7" s="64">
        <v>180</v>
      </c>
      <c r="V7" s="65"/>
      <c r="W7" s="62"/>
    </row>
    <row r="8" spans="1:23" ht="15">
      <c r="A8" s="53">
        <v>5</v>
      </c>
      <c r="B8" s="63" t="s">
        <v>695</v>
      </c>
      <c r="C8" s="64" t="s">
        <v>696</v>
      </c>
      <c r="D8" s="53" t="s">
        <v>685</v>
      </c>
      <c r="E8" s="56" t="s">
        <v>691</v>
      </c>
      <c r="F8" s="53" t="s">
        <v>31</v>
      </c>
      <c r="G8" s="53">
        <f t="shared" si="0"/>
        <v>260</v>
      </c>
      <c r="H8" s="49"/>
      <c r="I8" s="64"/>
      <c r="J8" s="64"/>
      <c r="K8" s="64"/>
      <c r="L8" s="64">
        <v>100</v>
      </c>
      <c r="M8" s="64"/>
      <c r="N8" s="64"/>
      <c r="O8" s="64">
        <v>65</v>
      </c>
      <c r="P8" s="64"/>
      <c r="Q8" s="64">
        <v>95</v>
      </c>
      <c r="R8" s="64"/>
      <c r="S8" s="64"/>
      <c r="T8" s="64"/>
      <c r="U8" s="64"/>
      <c r="V8" s="65"/>
      <c r="W8" s="62"/>
    </row>
    <row r="9" spans="1:23" ht="15">
      <c r="A9" s="53">
        <v>6</v>
      </c>
      <c r="B9" s="63" t="s">
        <v>697</v>
      </c>
      <c r="C9" s="64" t="s">
        <v>698</v>
      </c>
      <c r="D9" s="53" t="s">
        <v>685</v>
      </c>
      <c r="E9" s="56" t="s">
        <v>55</v>
      </c>
      <c r="F9" s="53" t="s">
        <v>414</v>
      </c>
      <c r="G9" s="53">
        <f t="shared" si="0"/>
        <v>220</v>
      </c>
      <c r="H9" s="49"/>
      <c r="I9" s="64">
        <v>65</v>
      </c>
      <c r="J9" s="64"/>
      <c r="K9" s="64">
        <v>25</v>
      </c>
      <c r="L9" s="64"/>
      <c r="M9" s="64"/>
      <c r="N9" s="64"/>
      <c r="O9" s="64"/>
      <c r="P9" s="64"/>
      <c r="Q9" s="64"/>
      <c r="R9" s="64"/>
      <c r="S9" s="64">
        <v>45</v>
      </c>
      <c r="T9" s="64"/>
      <c r="U9" s="64">
        <v>85</v>
      </c>
      <c r="V9" s="65"/>
      <c r="W9" s="62"/>
    </row>
    <row r="10" spans="1:23" ht="15">
      <c r="A10" s="53">
        <v>7</v>
      </c>
      <c r="B10" s="63" t="s">
        <v>699</v>
      </c>
      <c r="C10" s="64" t="s">
        <v>700</v>
      </c>
      <c r="D10" s="53" t="s">
        <v>685</v>
      </c>
      <c r="E10" s="56" t="s">
        <v>686</v>
      </c>
      <c r="F10" s="53" t="s">
        <v>414</v>
      </c>
      <c r="G10" s="53">
        <f t="shared" si="0"/>
        <v>198</v>
      </c>
      <c r="H10" s="49"/>
      <c r="I10" s="64">
        <v>40</v>
      </c>
      <c r="J10" s="64">
        <v>120</v>
      </c>
      <c r="K10" s="64">
        <v>38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2"/>
    </row>
    <row r="11" spans="1:23" ht="15">
      <c r="A11" s="53">
        <v>8</v>
      </c>
      <c r="B11" s="63" t="s">
        <v>701</v>
      </c>
      <c r="C11" s="64" t="s">
        <v>702</v>
      </c>
      <c r="D11" s="53" t="s">
        <v>685</v>
      </c>
      <c r="E11" s="56" t="s">
        <v>691</v>
      </c>
      <c r="F11" s="53" t="s">
        <v>31</v>
      </c>
      <c r="G11" s="53">
        <f t="shared" si="0"/>
        <v>158</v>
      </c>
      <c r="H11" s="49"/>
      <c r="I11" s="64"/>
      <c r="J11" s="64"/>
      <c r="K11" s="64"/>
      <c r="L11" s="64">
        <v>45</v>
      </c>
      <c r="M11" s="64"/>
      <c r="N11" s="64">
        <v>3</v>
      </c>
      <c r="O11" s="64">
        <v>55</v>
      </c>
      <c r="P11" s="64"/>
      <c r="Q11" s="64">
        <v>55</v>
      </c>
      <c r="R11" s="64"/>
      <c r="S11" s="64"/>
      <c r="T11" s="64"/>
      <c r="U11" s="64"/>
      <c r="V11" s="65"/>
      <c r="W11" s="62"/>
    </row>
    <row r="12" spans="1:23" ht="15">
      <c r="A12" s="53">
        <v>9</v>
      </c>
      <c r="B12" s="63" t="s">
        <v>703</v>
      </c>
      <c r="C12" s="64" t="s">
        <v>704</v>
      </c>
      <c r="D12" s="53" t="s">
        <v>685</v>
      </c>
      <c r="E12" s="56" t="s">
        <v>705</v>
      </c>
      <c r="F12" s="53" t="s">
        <v>27</v>
      </c>
      <c r="G12" s="53">
        <f t="shared" si="0"/>
        <v>150</v>
      </c>
      <c r="H12" s="49"/>
      <c r="I12" s="64"/>
      <c r="J12" s="64">
        <v>150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  <c r="W12" s="62"/>
    </row>
    <row r="13" spans="1:23" ht="15">
      <c r="A13" s="53">
        <v>10</v>
      </c>
      <c r="B13" s="63" t="s">
        <v>706</v>
      </c>
      <c r="C13" s="64" t="s">
        <v>707</v>
      </c>
      <c r="D13" s="53" t="s">
        <v>685</v>
      </c>
      <c r="E13" s="56" t="s">
        <v>581</v>
      </c>
      <c r="F13" s="53" t="s">
        <v>27</v>
      </c>
      <c r="G13" s="53">
        <f t="shared" si="0"/>
        <v>139</v>
      </c>
      <c r="H13" s="49"/>
      <c r="I13" s="64"/>
      <c r="J13" s="64">
        <v>55</v>
      </c>
      <c r="K13" s="64">
        <v>15</v>
      </c>
      <c r="L13" s="64"/>
      <c r="M13" s="64">
        <v>35</v>
      </c>
      <c r="N13" s="64"/>
      <c r="O13" s="64"/>
      <c r="P13" s="64"/>
      <c r="Q13" s="64"/>
      <c r="R13" s="64">
        <v>1</v>
      </c>
      <c r="S13" s="64">
        <v>15</v>
      </c>
      <c r="T13" s="64"/>
      <c r="U13" s="64">
        <v>18</v>
      </c>
      <c r="V13" s="65"/>
      <c r="W13" s="62"/>
    </row>
    <row r="14" spans="1:23" ht="15">
      <c r="A14" s="53">
        <v>11</v>
      </c>
      <c r="B14" s="63" t="s">
        <v>708</v>
      </c>
      <c r="C14" s="64" t="s">
        <v>709</v>
      </c>
      <c r="D14" s="53" t="s">
        <v>685</v>
      </c>
      <c r="E14" s="66" t="s">
        <v>581</v>
      </c>
      <c r="F14" s="53" t="s">
        <v>27</v>
      </c>
      <c r="G14" s="53">
        <f t="shared" si="0"/>
        <v>136</v>
      </c>
      <c r="H14" s="49"/>
      <c r="I14" s="64"/>
      <c r="J14" s="64"/>
      <c r="K14" s="64"/>
      <c r="L14" s="64"/>
      <c r="M14" s="64">
        <v>50</v>
      </c>
      <c r="N14" s="64"/>
      <c r="O14" s="64"/>
      <c r="P14" s="64">
        <v>1</v>
      </c>
      <c r="Q14" s="64"/>
      <c r="R14" s="64">
        <v>4</v>
      </c>
      <c r="S14" s="64">
        <v>14</v>
      </c>
      <c r="T14" s="64"/>
      <c r="U14" s="64">
        <v>67</v>
      </c>
      <c r="V14" s="65"/>
      <c r="W14" s="62"/>
    </row>
    <row r="15" spans="1:23" ht="15">
      <c r="A15" s="53">
        <v>12</v>
      </c>
      <c r="B15" s="63" t="s">
        <v>710</v>
      </c>
      <c r="C15" s="64" t="s">
        <v>711</v>
      </c>
      <c r="D15" s="53" t="s">
        <v>685</v>
      </c>
      <c r="E15" s="56" t="s">
        <v>325</v>
      </c>
      <c r="F15" s="53" t="s">
        <v>52</v>
      </c>
      <c r="G15" s="53">
        <f t="shared" si="0"/>
        <v>120</v>
      </c>
      <c r="H15" s="49"/>
      <c r="I15" s="64"/>
      <c r="J15" s="64"/>
      <c r="K15" s="64"/>
      <c r="L15" s="64">
        <v>35</v>
      </c>
      <c r="M15" s="64"/>
      <c r="N15" s="64"/>
      <c r="O15" s="64"/>
      <c r="P15" s="64"/>
      <c r="Q15" s="64"/>
      <c r="R15" s="64"/>
      <c r="S15" s="64"/>
      <c r="T15" s="64">
        <v>5</v>
      </c>
      <c r="U15" s="64"/>
      <c r="V15" s="65">
        <v>80</v>
      </c>
      <c r="W15" s="62"/>
    </row>
    <row r="16" spans="1:23" ht="15">
      <c r="A16" s="53">
        <v>13</v>
      </c>
      <c r="B16" s="63" t="s">
        <v>712</v>
      </c>
      <c r="C16" s="64" t="s">
        <v>713</v>
      </c>
      <c r="D16" s="53" t="s">
        <v>685</v>
      </c>
      <c r="E16" s="56" t="s">
        <v>714</v>
      </c>
      <c r="F16" s="53" t="s">
        <v>414</v>
      </c>
      <c r="G16" s="53">
        <f t="shared" si="0"/>
        <v>118</v>
      </c>
      <c r="H16" s="49"/>
      <c r="I16" s="64"/>
      <c r="J16" s="64">
        <v>100</v>
      </c>
      <c r="K16" s="64">
        <v>18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62"/>
    </row>
    <row r="17" spans="1:23" ht="15">
      <c r="A17" s="53">
        <v>14</v>
      </c>
      <c r="B17" s="63" t="s">
        <v>715</v>
      </c>
      <c r="C17" s="64" t="s">
        <v>716</v>
      </c>
      <c r="D17" s="53" t="s">
        <v>685</v>
      </c>
      <c r="E17" s="56" t="s">
        <v>691</v>
      </c>
      <c r="F17" s="53" t="s">
        <v>31</v>
      </c>
      <c r="G17" s="53">
        <f t="shared" si="0"/>
        <v>117</v>
      </c>
      <c r="H17" s="49"/>
      <c r="I17" s="64"/>
      <c r="J17" s="64"/>
      <c r="K17" s="64"/>
      <c r="L17" s="64">
        <v>25</v>
      </c>
      <c r="M17" s="64"/>
      <c r="N17" s="64">
        <v>2</v>
      </c>
      <c r="O17" s="64">
        <v>15</v>
      </c>
      <c r="P17" s="64"/>
      <c r="Q17" s="64">
        <v>75</v>
      </c>
      <c r="R17" s="64"/>
      <c r="S17" s="64"/>
      <c r="T17" s="64"/>
      <c r="U17" s="64"/>
      <c r="V17" s="65"/>
      <c r="W17" s="62"/>
    </row>
    <row r="18" spans="1:23" ht="15">
      <c r="A18" s="53">
        <v>15</v>
      </c>
      <c r="B18" s="63" t="s">
        <v>717</v>
      </c>
      <c r="C18" s="64" t="s">
        <v>718</v>
      </c>
      <c r="D18" s="53" t="s">
        <v>685</v>
      </c>
      <c r="E18" s="56" t="s">
        <v>719</v>
      </c>
      <c r="F18" s="53" t="s">
        <v>31</v>
      </c>
      <c r="G18" s="53">
        <f t="shared" si="0"/>
        <v>115</v>
      </c>
      <c r="H18" s="49"/>
      <c r="I18" s="64"/>
      <c r="J18" s="64"/>
      <c r="K18" s="64"/>
      <c r="L18" s="64"/>
      <c r="M18" s="64"/>
      <c r="N18" s="64"/>
      <c r="O18" s="64">
        <v>50</v>
      </c>
      <c r="P18" s="64"/>
      <c r="Q18" s="64">
        <v>65</v>
      </c>
      <c r="R18" s="64"/>
      <c r="S18" s="64"/>
      <c r="T18" s="64"/>
      <c r="U18" s="64"/>
      <c r="V18" s="65"/>
      <c r="W18" s="62"/>
    </row>
    <row r="19" spans="1:23" ht="15">
      <c r="A19" s="53">
        <v>16</v>
      </c>
      <c r="B19" s="63" t="s">
        <v>720</v>
      </c>
      <c r="C19" s="64" t="s">
        <v>721</v>
      </c>
      <c r="D19" s="53" t="s">
        <v>685</v>
      </c>
      <c r="E19" s="56" t="s">
        <v>471</v>
      </c>
      <c r="F19" s="53" t="s">
        <v>52</v>
      </c>
      <c r="G19" s="53">
        <f t="shared" si="0"/>
        <v>113</v>
      </c>
      <c r="H19" s="49"/>
      <c r="I19" s="64"/>
      <c r="J19" s="64"/>
      <c r="K19" s="64"/>
      <c r="L19" s="64">
        <v>55</v>
      </c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5">
        <v>55</v>
      </c>
      <c r="W19" s="62"/>
    </row>
    <row r="20" spans="1:23" ht="15">
      <c r="A20" s="53">
        <v>17</v>
      </c>
      <c r="B20" s="63" t="s">
        <v>722</v>
      </c>
      <c r="C20" s="64" t="s">
        <v>723</v>
      </c>
      <c r="D20" s="53" t="s">
        <v>685</v>
      </c>
      <c r="E20" s="56" t="s">
        <v>142</v>
      </c>
      <c r="F20" s="53" t="s">
        <v>143</v>
      </c>
      <c r="G20" s="53">
        <f t="shared" si="0"/>
        <v>110</v>
      </c>
      <c r="H20" s="49"/>
      <c r="I20" s="64"/>
      <c r="J20" s="64"/>
      <c r="K20" s="64">
        <v>19</v>
      </c>
      <c r="L20" s="64"/>
      <c r="M20" s="64"/>
      <c r="N20" s="64"/>
      <c r="O20" s="64"/>
      <c r="P20" s="64"/>
      <c r="Q20" s="64"/>
      <c r="R20" s="64"/>
      <c r="S20" s="64">
        <v>25</v>
      </c>
      <c r="T20" s="64"/>
      <c r="U20" s="64">
        <v>66</v>
      </c>
      <c r="V20" s="65"/>
      <c r="W20" s="62"/>
    </row>
    <row r="21" spans="1:23" ht="15">
      <c r="A21" s="53">
        <v>18</v>
      </c>
      <c r="B21" s="63" t="s">
        <v>724</v>
      </c>
      <c r="C21" s="64" t="s">
        <v>725</v>
      </c>
      <c r="D21" s="53" t="s">
        <v>685</v>
      </c>
      <c r="E21" s="56" t="s">
        <v>63</v>
      </c>
      <c r="F21" s="53" t="s">
        <v>52</v>
      </c>
      <c r="G21" s="53">
        <f t="shared" si="0"/>
        <v>102</v>
      </c>
      <c r="H21" s="49"/>
      <c r="I21" s="64"/>
      <c r="J21" s="64"/>
      <c r="K21" s="64"/>
      <c r="L21" s="64">
        <v>20</v>
      </c>
      <c r="M21" s="64"/>
      <c r="N21" s="64"/>
      <c r="O21" s="64"/>
      <c r="P21" s="64"/>
      <c r="Q21" s="64">
        <v>35</v>
      </c>
      <c r="R21" s="64"/>
      <c r="S21" s="64"/>
      <c r="T21" s="64">
        <v>2</v>
      </c>
      <c r="U21" s="64"/>
      <c r="V21" s="65">
        <v>45</v>
      </c>
      <c r="W21" s="62"/>
    </row>
    <row r="22" spans="1:23" ht="15">
      <c r="A22" s="53">
        <v>18</v>
      </c>
      <c r="B22" s="63" t="s">
        <v>726</v>
      </c>
      <c r="C22" s="64" t="s">
        <v>727</v>
      </c>
      <c r="D22" s="53" t="s">
        <v>685</v>
      </c>
      <c r="E22" s="56" t="s">
        <v>728</v>
      </c>
      <c r="F22" s="53" t="s">
        <v>56</v>
      </c>
      <c r="G22" s="53">
        <f t="shared" si="0"/>
        <v>102</v>
      </c>
      <c r="H22" s="49"/>
      <c r="I22" s="64">
        <v>7</v>
      </c>
      <c r="J22" s="64"/>
      <c r="K22" s="64"/>
      <c r="L22" s="64">
        <v>65</v>
      </c>
      <c r="M22" s="64"/>
      <c r="N22" s="64"/>
      <c r="O22" s="64">
        <v>30</v>
      </c>
      <c r="P22" s="64"/>
      <c r="Q22" s="64"/>
      <c r="R22" s="64"/>
      <c r="S22" s="64"/>
      <c r="T22" s="64"/>
      <c r="U22" s="64"/>
      <c r="V22" s="65"/>
      <c r="W22" s="62"/>
    </row>
    <row r="23" spans="1:23" ht="15">
      <c r="A23" s="53">
        <v>20</v>
      </c>
      <c r="B23" s="63" t="s">
        <v>729</v>
      </c>
      <c r="C23" s="64" t="s">
        <v>730</v>
      </c>
      <c r="D23" s="53" t="s">
        <v>685</v>
      </c>
      <c r="E23" s="56" t="s">
        <v>731</v>
      </c>
      <c r="F23" s="53" t="s">
        <v>27</v>
      </c>
      <c r="G23" s="53">
        <f t="shared" si="0"/>
        <v>95</v>
      </c>
      <c r="H23" s="49"/>
      <c r="I23" s="64">
        <v>10</v>
      </c>
      <c r="J23" s="64">
        <v>85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5"/>
      <c r="W23" s="62"/>
    </row>
    <row r="24" spans="1:23" ht="15">
      <c r="A24" s="53">
        <v>21</v>
      </c>
      <c r="B24" s="63" t="s">
        <v>732</v>
      </c>
      <c r="C24" s="64" t="s">
        <v>733</v>
      </c>
      <c r="D24" s="53" t="s">
        <v>685</v>
      </c>
      <c r="E24" s="56" t="s">
        <v>734</v>
      </c>
      <c r="F24" s="53" t="s">
        <v>735</v>
      </c>
      <c r="G24" s="53">
        <f t="shared" si="0"/>
        <v>86</v>
      </c>
      <c r="H24" s="49"/>
      <c r="I24" s="64">
        <v>18</v>
      </c>
      <c r="J24" s="64">
        <v>19</v>
      </c>
      <c r="K24" s="64"/>
      <c r="L24" s="64"/>
      <c r="M24" s="64"/>
      <c r="N24" s="64"/>
      <c r="O24" s="64"/>
      <c r="P24" s="64"/>
      <c r="Q24" s="64"/>
      <c r="R24" s="64"/>
      <c r="S24" s="64">
        <v>20</v>
      </c>
      <c r="T24" s="64"/>
      <c r="U24" s="64">
        <v>29</v>
      </c>
      <c r="V24" s="65"/>
      <c r="W24" s="62"/>
    </row>
    <row r="25" spans="1:23" ht="15">
      <c r="A25" s="53">
        <v>22</v>
      </c>
      <c r="B25" s="63" t="s">
        <v>736</v>
      </c>
      <c r="C25" s="64" t="s">
        <v>737</v>
      </c>
      <c r="D25" s="53" t="s">
        <v>685</v>
      </c>
      <c r="E25" s="56" t="s">
        <v>691</v>
      </c>
      <c r="F25" s="53" t="s">
        <v>31</v>
      </c>
      <c r="G25" s="53">
        <f t="shared" si="0"/>
        <v>81</v>
      </c>
      <c r="H25" s="49"/>
      <c r="I25" s="64"/>
      <c r="J25" s="64"/>
      <c r="K25" s="64"/>
      <c r="L25" s="64"/>
      <c r="M25" s="64"/>
      <c r="N25" s="64">
        <v>1</v>
      </c>
      <c r="O25" s="64">
        <v>35</v>
      </c>
      <c r="P25" s="64"/>
      <c r="Q25" s="64">
        <v>45</v>
      </c>
      <c r="R25" s="64"/>
      <c r="S25" s="64"/>
      <c r="T25" s="64"/>
      <c r="U25" s="64"/>
      <c r="V25" s="65"/>
      <c r="W25" s="62"/>
    </row>
    <row r="26" spans="1:23" ht="15">
      <c r="A26" s="53">
        <v>23</v>
      </c>
      <c r="B26" s="63" t="s">
        <v>738</v>
      </c>
      <c r="C26" s="64" t="s">
        <v>739</v>
      </c>
      <c r="D26" s="53" t="s">
        <v>685</v>
      </c>
      <c r="E26" s="56" t="s">
        <v>740</v>
      </c>
      <c r="F26" s="53" t="s">
        <v>741</v>
      </c>
      <c r="G26" s="53">
        <f t="shared" si="0"/>
        <v>80</v>
      </c>
      <c r="H26" s="49"/>
      <c r="I26" s="64">
        <v>80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5"/>
      <c r="W26" s="62"/>
    </row>
    <row r="27" spans="1:23" ht="15">
      <c r="A27" s="53">
        <v>24</v>
      </c>
      <c r="B27" s="63" t="s">
        <v>742</v>
      </c>
      <c r="C27" s="64" t="s">
        <v>743</v>
      </c>
      <c r="D27" s="53" t="s">
        <v>685</v>
      </c>
      <c r="E27" s="56" t="s">
        <v>744</v>
      </c>
      <c r="F27" s="53" t="s">
        <v>121</v>
      </c>
      <c r="G27" s="53">
        <f t="shared" si="0"/>
        <v>75</v>
      </c>
      <c r="H27" s="49"/>
      <c r="I27" s="64">
        <v>30</v>
      </c>
      <c r="J27" s="64"/>
      <c r="K27" s="64">
        <v>45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  <c r="W27" s="62"/>
    </row>
    <row r="28" spans="1:23" ht="15">
      <c r="A28" s="53">
        <v>25</v>
      </c>
      <c r="B28" s="63" t="s">
        <v>745</v>
      </c>
      <c r="C28" s="64" t="s">
        <v>746</v>
      </c>
      <c r="D28" s="53" t="s">
        <v>685</v>
      </c>
      <c r="E28" s="56" t="s">
        <v>196</v>
      </c>
      <c r="F28" s="53" t="s">
        <v>27</v>
      </c>
      <c r="G28" s="53">
        <f t="shared" si="0"/>
        <v>69</v>
      </c>
      <c r="H28" s="49"/>
      <c r="I28" s="64"/>
      <c r="J28" s="64"/>
      <c r="K28" s="64"/>
      <c r="L28" s="64"/>
      <c r="M28" s="64">
        <v>55</v>
      </c>
      <c r="N28" s="64"/>
      <c r="O28" s="64"/>
      <c r="P28" s="64"/>
      <c r="Q28" s="64"/>
      <c r="R28" s="64"/>
      <c r="S28" s="64"/>
      <c r="T28" s="64"/>
      <c r="U28" s="64">
        <v>14</v>
      </c>
      <c r="V28" s="65"/>
      <c r="W28" s="62"/>
    </row>
    <row r="29" spans="1:23" ht="15">
      <c r="A29" s="53">
        <v>26</v>
      </c>
      <c r="B29" s="63" t="s">
        <v>747</v>
      </c>
      <c r="C29" s="64" t="s">
        <v>748</v>
      </c>
      <c r="D29" s="53" t="s">
        <v>685</v>
      </c>
      <c r="E29" s="56" t="s">
        <v>196</v>
      </c>
      <c r="F29" s="53" t="s">
        <v>27</v>
      </c>
      <c r="G29" s="53">
        <f t="shared" si="0"/>
        <v>67</v>
      </c>
      <c r="H29" s="49"/>
      <c r="I29" s="64"/>
      <c r="J29" s="64"/>
      <c r="K29" s="64"/>
      <c r="L29" s="64"/>
      <c r="M29" s="64">
        <v>30</v>
      </c>
      <c r="N29" s="64"/>
      <c r="O29" s="64"/>
      <c r="P29" s="64">
        <v>3</v>
      </c>
      <c r="Q29" s="64"/>
      <c r="R29" s="64">
        <v>5</v>
      </c>
      <c r="S29" s="64">
        <v>4</v>
      </c>
      <c r="T29" s="64"/>
      <c r="U29" s="64">
        <v>25</v>
      </c>
      <c r="V29" s="65"/>
      <c r="W29" s="62"/>
    </row>
    <row r="30" spans="1:23" ht="15">
      <c r="A30" s="53">
        <v>26</v>
      </c>
      <c r="B30" s="63" t="s">
        <v>749</v>
      </c>
      <c r="C30" s="64" t="s">
        <v>750</v>
      </c>
      <c r="D30" s="53" t="s">
        <v>685</v>
      </c>
      <c r="E30" s="56" t="s">
        <v>744</v>
      </c>
      <c r="F30" s="53" t="s">
        <v>121</v>
      </c>
      <c r="G30" s="53">
        <f t="shared" si="0"/>
        <v>67</v>
      </c>
      <c r="H30" s="49"/>
      <c r="I30" s="64">
        <v>50</v>
      </c>
      <c r="J30" s="64"/>
      <c r="K30" s="64">
        <v>17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5"/>
      <c r="W30" s="62"/>
    </row>
    <row r="31" spans="1:23" ht="15">
      <c r="A31" s="53">
        <v>28</v>
      </c>
      <c r="B31" s="63" t="s">
        <v>751</v>
      </c>
      <c r="C31" s="64" t="s">
        <v>752</v>
      </c>
      <c r="D31" s="53" t="s">
        <v>685</v>
      </c>
      <c r="E31" s="56" t="s">
        <v>686</v>
      </c>
      <c r="F31" s="53" t="s">
        <v>414</v>
      </c>
      <c r="G31" s="53">
        <f t="shared" si="0"/>
        <v>65</v>
      </c>
      <c r="H31" s="49"/>
      <c r="I31" s="64"/>
      <c r="J31" s="64">
        <v>65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5"/>
      <c r="W31" s="62"/>
    </row>
    <row r="32" spans="1:23" ht="15">
      <c r="A32" s="53">
        <v>29</v>
      </c>
      <c r="B32" s="63" t="s">
        <v>753</v>
      </c>
      <c r="C32" s="64" t="s">
        <v>754</v>
      </c>
      <c r="D32" s="53" t="s">
        <v>685</v>
      </c>
      <c r="E32" s="56" t="s">
        <v>120</v>
      </c>
      <c r="F32" s="53" t="s">
        <v>121</v>
      </c>
      <c r="G32" s="53">
        <f t="shared" si="0"/>
        <v>61</v>
      </c>
      <c r="H32" s="49"/>
      <c r="I32" s="64">
        <v>45</v>
      </c>
      <c r="J32" s="64">
        <v>16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  <c r="W32" s="62"/>
    </row>
    <row r="33" spans="1:23" ht="15">
      <c r="A33" s="53">
        <v>30</v>
      </c>
      <c r="B33" s="63" t="s">
        <v>755</v>
      </c>
      <c r="C33" s="64" t="s">
        <v>756</v>
      </c>
      <c r="D33" s="53" t="s">
        <v>685</v>
      </c>
      <c r="E33" s="56" t="s">
        <v>744</v>
      </c>
      <c r="F33" s="53" t="s">
        <v>121</v>
      </c>
      <c r="G33" s="53">
        <f t="shared" si="0"/>
        <v>55</v>
      </c>
      <c r="H33" s="49"/>
      <c r="I33" s="64">
        <v>55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62"/>
    </row>
    <row r="34" spans="1:23" ht="15">
      <c r="A34" s="53">
        <v>31</v>
      </c>
      <c r="B34" s="63" t="s">
        <v>757</v>
      </c>
      <c r="C34" s="64" t="s">
        <v>758</v>
      </c>
      <c r="D34" s="53" t="s">
        <v>685</v>
      </c>
      <c r="E34" s="56" t="s">
        <v>686</v>
      </c>
      <c r="F34" s="53" t="s">
        <v>414</v>
      </c>
      <c r="G34" s="53">
        <f t="shared" si="0"/>
        <v>54</v>
      </c>
      <c r="H34" s="49"/>
      <c r="I34" s="64"/>
      <c r="J34" s="64"/>
      <c r="K34" s="64">
        <v>54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2"/>
    </row>
    <row r="35" spans="1:23" ht="15">
      <c r="A35" s="53">
        <v>32</v>
      </c>
      <c r="B35" s="63" t="s">
        <v>759</v>
      </c>
      <c r="C35" s="64" t="s">
        <v>760</v>
      </c>
      <c r="D35" s="53" t="s">
        <v>685</v>
      </c>
      <c r="E35" s="56" t="s">
        <v>714</v>
      </c>
      <c r="F35" s="53" t="s">
        <v>414</v>
      </c>
      <c r="G35" s="53">
        <f t="shared" si="0"/>
        <v>50</v>
      </c>
      <c r="H35" s="49"/>
      <c r="I35" s="64"/>
      <c r="J35" s="64">
        <v>30</v>
      </c>
      <c r="K35" s="64">
        <v>20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2"/>
    </row>
    <row r="36" spans="1:23" ht="15">
      <c r="A36" s="53">
        <v>32</v>
      </c>
      <c r="B36" s="63" t="s">
        <v>761</v>
      </c>
      <c r="C36" s="64" t="s">
        <v>762</v>
      </c>
      <c r="D36" s="53" t="s">
        <v>685</v>
      </c>
      <c r="E36" s="56" t="s">
        <v>309</v>
      </c>
      <c r="F36" s="53" t="s">
        <v>310</v>
      </c>
      <c r="G36" s="53">
        <f t="shared" si="0"/>
        <v>50</v>
      </c>
      <c r="H36" s="49"/>
      <c r="I36" s="64">
        <v>15</v>
      </c>
      <c r="J36" s="64">
        <v>35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2"/>
    </row>
    <row r="37" spans="1:23" ht="15">
      <c r="A37" s="53">
        <v>34</v>
      </c>
      <c r="B37" s="63" t="s">
        <v>763</v>
      </c>
      <c r="C37" s="64" t="s">
        <v>764</v>
      </c>
      <c r="D37" s="53" t="s">
        <v>685</v>
      </c>
      <c r="E37" s="56" t="s">
        <v>765</v>
      </c>
      <c r="F37" s="53" t="s">
        <v>741</v>
      </c>
      <c r="G37" s="53">
        <f t="shared" si="0"/>
        <v>47</v>
      </c>
      <c r="H37" s="49"/>
      <c r="I37" s="64"/>
      <c r="J37" s="64">
        <v>15</v>
      </c>
      <c r="K37" s="64">
        <v>32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2"/>
    </row>
    <row r="38" spans="1:23" ht="15">
      <c r="A38" s="53">
        <v>34</v>
      </c>
      <c r="B38" s="63" t="s">
        <v>766</v>
      </c>
      <c r="C38" s="64" t="s">
        <v>767</v>
      </c>
      <c r="D38" s="53" t="s">
        <v>685</v>
      </c>
      <c r="E38" s="56" t="s">
        <v>120</v>
      </c>
      <c r="F38" s="53" t="s">
        <v>121</v>
      </c>
      <c r="G38" s="53">
        <f t="shared" si="0"/>
        <v>47</v>
      </c>
      <c r="H38" s="49"/>
      <c r="I38" s="64">
        <v>25</v>
      </c>
      <c r="J38" s="64">
        <v>22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2"/>
    </row>
    <row r="39" spans="1:23" ht="15">
      <c r="A39" s="53">
        <v>36</v>
      </c>
      <c r="B39" s="63" t="s">
        <v>768</v>
      </c>
      <c r="C39" s="64" t="s">
        <v>769</v>
      </c>
      <c r="D39" s="53" t="s">
        <v>685</v>
      </c>
      <c r="E39" s="56" t="s">
        <v>770</v>
      </c>
      <c r="F39" s="53" t="s">
        <v>27</v>
      </c>
      <c r="G39" s="53">
        <f t="shared" si="0"/>
        <v>45</v>
      </c>
      <c r="H39" s="49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>
        <v>45</v>
      </c>
      <c r="V39" s="64"/>
      <c r="W39" s="62"/>
    </row>
    <row r="40" spans="1:23" ht="15">
      <c r="A40" s="53">
        <v>36</v>
      </c>
      <c r="B40" s="63" t="s">
        <v>771</v>
      </c>
      <c r="C40" s="64" t="s">
        <v>772</v>
      </c>
      <c r="D40" s="53" t="s">
        <v>685</v>
      </c>
      <c r="E40" s="56" t="s">
        <v>648</v>
      </c>
      <c r="F40" s="53" t="s">
        <v>27</v>
      </c>
      <c r="G40" s="53">
        <f t="shared" si="0"/>
        <v>45</v>
      </c>
      <c r="H40" s="49"/>
      <c r="I40" s="64"/>
      <c r="J40" s="64"/>
      <c r="K40" s="64"/>
      <c r="L40" s="64"/>
      <c r="M40" s="64">
        <v>45</v>
      </c>
      <c r="N40" s="64"/>
      <c r="O40" s="64"/>
      <c r="P40" s="64"/>
      <c r="Q40" s="64"/>
      <c r="R40" s="64"/>
      <c r="S40" s="64"/>
      <c r="T40" s="64"/>
      <c r="U40" s="64"/>
      <c r="V40" s="64"/>
      <c r="W40" s="62"/>
    </row>
    <row r="41" spans="1:23" ht="15">
      <c r="A41" s="53">
        <v>36</v>
      </c>
      <c r="B41" s="63" t="s">
        <v>773</v>
      </c>
      <c r="C41" s="64" t="s">
        <v>774</v>
      </c>
      <c r="D41" s="53" t="s">
        <v>685</v>
      </c>
      <c r="E41" s="56" t="s">
        <v>775</v>
      </c>
      <c r="F41" s="53" t="s">
        <v>735</v>
      </c>
      <c r="G41" s="53">
        <f t="shared" si="0"/>
        <v>45</v>
      </c>
      <c r="H41" s="49"/>
      <c r="I41" s="64"/>
      <c r="J41" s="64">
        <v>45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2"/>
    </row>
    <row r="42" spans="1:23" ht="15">
      <c r="A42" s="53">
        <v>39</v>
      </c>
      <c r="B42" s="63" t="s">
        <v>776</v>
      </c>
      <c r="C42" s="64" t="s">
        <v>777</v>
      </c>
      <c r="D42" s="53" t="s">
        <v>685</v>
      </c>
      <c r="E42" s="56" t="s">
        <v>778</v>
      </c>
      <c r="F42" s="53" t="s">
        <v>27</v>
      </c>
      <c r="G42" s="53">
        <f t="shared" si="0"/>
        <v>44</v>
      </c>
      <c r="H42" s="49"/>
      <c r="I42" s="64">
        <v>11</v>
      </c>
      <c r="J42" s="64"/>
      <c r="K42" s="64"/>
      <c r="L42" s="64"/>
      <c r="M42" s="64">
        <v>15</v>
      </c>
      <c r="N42" s="64"/>
      <c r="O42" s="64"/>
      <c r="P42" s="64"/>
      <c r="Q42" s="64"/>
      <c r="R42" s="64"/>
      <c r="S42" s="64">
        <v>18</v>
      </c>
      <c r="T42" s="64"/>
      <c r="U42" s="64"/>
      <c r="V42" s="64"/>
      <c r="W42" s="62"/>
    </row>
    <row r="43" spans="1:23" ht="15">
      <c r="A43" s="53">
        <v>40</v>
      </c>
      <c r="B43" s="63" t="s">
        <v>779</v>
      </c>
      <c r="C43" s="64" t="s">
        <v>780</v>
      </c>
      <c r="D43" s="53" t="s">
        <v>685</v>
      </c>
      <c r="E43" s="56" t="s">
        <v>128</v>
      </c>
      <c r="F43" s="53" t="s">
        <v>27</v>
      </c>
      <c r="G43" s="53">
        <f t="shared" si="0"/>
        <v>40</v>
      </c>
      <c r="H43" s="49"/>
      <c r="I43" s="64"/>
      <c r="J43" s="64"/>
      <c r="K43" s="64"/>
      <c r="L43" s="64"/>
      <c r="M43" s="64">
        <v>40</v>
      </c>
      <c r="N43" s="64"/>
      <c r="O43" s="64"/>
      <c r="P43" s="64"/>
      <c r="Q43" s="64"/>
      <c r="R43" s="64"/>
      <c r="S43" s="64"/>
      <c r="T43" s="64"/>
      <c r="U43" s="64"/>
      <c r="V43" s="64"/>
      <c r="W43" s="62"/>
    </row>
    <row r="44" spans="1:23" ht="15">
      <c r="A44" s="53">
        <v>41</v>
      </c>
      <c r="B44" s="63" t="s">
        <v>781</v>
      </c>
      <c r="C44" s="64" t="s">
        <v>782</v>
      </c>
      <c r="D44" s="53" t="s">
        <v>685</v>
      </c>
      <c r="E44" s="56" t="s">
        <v>740</v>
      </c>
      <c r="F44" s="53" t="s">
        <v>741</v>
      </c>
      <c r="G44" s="53">
        <f t="shared" si="0"/>
        <v>35</v>
      </c>
      <c r="H44" s="49"/>
      <c r="I44" s="64">
        <v>35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2"/>
    </row>
    <row r="45" spans="1:23" ht="15">
      <c r="A45" s="53">
        <v>42</v>
      </c>
      <c r="B45" s="63" t="s">
        <v>783</v>
      </c>
      <c r="C45" s="64" t="s">
        <v>784</v>
      </c>
      <c r="D45" s="53" t="s">
        <v>685</v>
      </c>
      <c r="E45" s="56" t="s">
        <v>785</v>
      </c>
      <c r="F45" s="53" t="s">
        <v>27</v>
      </c>
      <c r="G45" s="53">
        <f t="shared" si="0"/>
        <v>34</v>
      </c>
      <c r="H45" s="49"/>
      <c r="I45" s="64"/>
      <c r="J45" s="64">
        <v>12</v>
      </c>
      <c r="K45" s="64">
        <v>22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2"/>
    </row>
    <row r="46" spans="1:23" ht="15">
      <c r="A46" s="53">
        <v>43</v>
      </c>
      <c r="B46" s="63" t="s">
        <v>786</v>
      </c>
      <c r="C46" s="64" t="s">
        <v>787</v>
      </c>
      <c r="D46" s="53" t="s">
        <v>685</v>
      </c>
      <c r="E46" s="56" t="s">
        <v>788</v>
      </c>
      <c r="F46" s="53" t="s">
        <v>27</v>
      </c>
      <c r="G46" s="53">
        <f t="shared" si="0"/>
        <v>25</v>
      </c>
      <c r="H46" s="49"/>
      <c r="I46" s="64"/>
      <c r="J46" s="64"/>
      <c r="K46" s="64"/>
      <c r="L46" s="64"/>
      <c r="M46" s="64">
        <v>25</v>
      </c>
      <c r="N46" s="64"/>
      <c r="O46" s="64"/>
      <c r="P46" s="64"/>
      <c r="Q46" s="64"/>
      <c r="R46" s="64"/>
      <c r="S46" s="64"/>
      <c r="T46" s="64"/>
      <c r="U46" s="64"/>
      <c r="V46" s="64"/>
      <c r="W46" s="62"/>
    </row>
    <row r="47" spans="1:23" ht="15">
      <c r="A47" s="53">
        <v>44</v>
      </c>
      <c r="B47" s="63" t="s">
        <v>789</v>
      </c>
      <c r="C47" s="64" t="s">
        <v>790</v>
      </c>
      <c r="D47" s="53" t="s">
        <v>685</v>
      </c>
      <c r="E47" s="56" t="s">
        <v>791</v>
      </c>
      <c r="F47" s="53" t="s">
        <v>121</v>
      </c>
      <c r="G47" s="53">
        <f t="shared" si="0"/>
        <v>21</v>
      </c>
      <c r="H47" s="49"/>
      <c r="I47" s="64">
        <v>21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2"/>
    </row>
    <row r="48" spans="1:23" ht="15">
      <c r="A48" s="53">
        <v>45</v>
      </c>
      <c r="B48" s="63" t="s">
        <v>792</v>
      </c>
      <c r="C48" s="64" t="s">
        <v>793</v>
      </c>
      <c r="D48" s="53" t="s">
        <v>685</v>
      </c>
      <c r="E48" s="56" t="s">
        <v>734</v>
      </c>
      <c r="F48" s="53" t="s">
        <v>735</v>
      </c>
      <c r="G48" s="53">
        <f t="shared" si="0"/>
        <v>19</v>
      </c>
      <c r="H48" s="49"/>
      <c r="I48" s="64">
        <v>8</v>
      </c>
      <c r="J48" s="64">
        <v>11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2"/>
    </row>
    <row r="49" spans="1:23" ht="15">
      <c r="A49" s="53">
        <v>46</v>
      </c>
      <c r="B49" s="63" t="s">
        <v>794</v>
      </c>
      <c r="C49" s="64" t="s">
        <v>795</v>
      </c>
      <c r="D49" s="53" t="s">
        <v>685</v>
      </c>
      <c r="E49" s="56" t="s">
        <v>796</v>
      </c>
      <c r="F49" s="53" t="s">
        <v>27</v>
      </c>
      <c r="G49" s="53">
        <f t="shared" si="0"/>
        <v>18</v>
      </c>
      <c r="H49" s="49"/>
      <c r="I49" s="64">
        <v>5</v>
      </c>
      <c r="J49" s="64">
        <v>13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2"/>
    </row>
    <row r="50" spans="1:23" ht="15">
      <c r="A50" s="53">
        <v>47</v>
      </c>
      <c r="B50" s="63" t="s">
        <v>797</v>
      </c>
      <c r="C50" s="64" t="s">
        <v>798</v>
      </c>
      <c r="D50" s="53" t="s">
        <v>685</v>
      </c>
      <c r="E50" s="56" t="s">
        <v>581</v>
      </c>
      <c r="F50" s="53" t="s">
        <v>27</v>
      </c>
      <c r="G50" s="53">
        <f t="shared" si="0"/>
        <v>17</v>
      </c>
      <c r="H50" s="49"/>
      <c r="I50" s="64"/>
      <c r="J50" s="64">
        <v>17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2"/>
    </row>
    <row r="51" spans="1:23" ht="15">
      <c r="A51" s="53">
        <v>48</v>
      </c>
      <c r="B51" s="63" t="s">
        <v>799</v>
      </c>
      <c r="C51" s="64" t="s">
        <v>800</v>
      </c>
      <c r="D51" s="53" t="s">
        <v>685</v>
      </c>
      <c r="E51" s="56" t="s">
        <v>801</v>
      </c>
      <c r="F51" s="53" t="s">
        <v>27</v>
      </c>
      <c r="G51" s="53">
        <f t="shared" si="0"/>
        <v>16</v>
      </c>
      <c r="H51" s="49"/>
      <c r="I51" s="64"/>
      <c r="J51" s="64"/>
      <c r="K51" s="64">
        <v>16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2"/>
    </row>
    <row r="52" spans="1:23" ht="15">
      <c r="A52" s="53">
        <v>49</v>
      </c>
      <c r="B52" s="63" t="s">
        <v>802</v>
      </c>
      <c r="C52" s="64" t="s">
        <v>803</v>
      </c>
      <c r="D52" s="53" t="s">
        <v>685</v>
      </c>
      <c r="E52" s="56" t="s">
        <v>804</v>
      </c>
      <c r="F52" s="53" t="s">
        <v>185</v>
      </c>
      <c r="G52" s="53">
        <f t="shared" si="0"/>
        <v>14</v>
      </c>
      <c r="H52" s="49"/>
      <c r="I52" s="64"/>
      <c r="J52" s="64">
        <v>14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2"/>
    </row>
    <row r="53" spans="1:23" ht="15">
      <c r="A53" s="53">
        <v>50</v>
      </c>
      <c r="B53" s="63" t="s">
        <v>805</v>
      </c>
      <c r="C53" s="64" t="s">
        <v>806</v>
      </c>
      <c r="D53" s="53" t="s">
        <v>685</v>
      </c>
      <c r="E53" s="56" t="s">
        <v>55</v>
      </c>
      <c r="F53" s="53" t="s">
        <v>56</v>
      </c>
      <c r="G53" s="53">
        <f t="shared" si="0"/>
        <v>13</v>
      </c>
      <c r="H53" s="49"/>
      <c r="I53" s="64">
        <v>13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2"/>
    </row>
    <row r="54" spans="1:23" ht="15">
      <c r="A54" s="53">
        <v>51</v>
      </c>
      <c r="B54" s="63" t="s">
        <v>807</v>
      </c>
      <c r="C54" s="64" t="s">
        <v>808</v>
      </c>
      <c r="D54" s="53" t="s">
        <v>685</v>
      </c>
      <c r="E54" s="56" t="s">
        <v>83</v>
      </c>
      <c r="F54" s="53" t="s">
        <v>27</v>
      </c>
      <c r="G54" s="53">
        <f t="shared" si="0"/>
        <v>10</v>
      </c>
      <c r="H54" s="49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>
        <v>10</v>
      </c>
      <c r="T54" s="64"/>
      <c r="U54" s="64"/>
      <c r="V54" s="64"/>
      <c r="W54" s="62"/>
    </row>
    <row r="55" spans="1:23" ht="15">
      <c r="A55" s="53">
        <v>51</v>
      </c>
      <c r="B55" s="63" t="s">
        <v>809</v>
      </c>
      <c r="C55" s="64" t="s">
        <v>810</v>
      </c>
      <c r="D55" s="53" t="s">
        <v>685</v>
      </c>
      <c r="E55" s="56" t="s">
        <v>686</v>
      </c>
      <c r="F55" s="53" t="s">
        <v>414</v>
      </c>
      <c r="G55" s="53">
        <f t="shared" si="0"/>
        <v>10</v>
      </c>
      <c r="H55" s="49"/>
      <c r="I55" s="64"/>
      <c r="J55" s="64">
        <v>10</v>
      </c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2"/>
    </row>
    <row r="56" spans="1:23" ht="15">
      <c r="A56" s="53">
        <v>53</v>
      </c>
      <c r="B56" s="63" t="s">
        <v>811</v>
      </c>
      <c r="C56" s="64" t="s">
        <v>812</v>
      </c>
      <c r="D56" s="53" t="s">
        <v>685</v>
      </c>
      <c r="E56" s="56" t="s">
        <v>686</v>
      </c>
      <c r="F56" s="53" t="s">
        <v>414</v>
      </c>
      <c r="G56" s="53">
        <f t="shared" si="0"/>
        <v>9</v>
      </c>
      <c r="H56" s="49"/>
      <c r="I56" s="64"/>
      <c r="J56" s="64">
        <v>9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2"/>
    </row>
    <row r="57" spans="1:23" ht="15">
      <c r="A57" s="53">
        <v>53</v>
      </c>
      <c r="B57" s="63" t="s">
        <v>813</v>
      </c>
      <c r="C57" s="64" t="s">
        <v>814</v>
      </c>
      <c r="D57" s="53" t="s">
        <v>685</v>
      </c>
      <c r="E57" s="56" t="s">
        <v>744</v>
      </c>
      <c r="F57" s="53" t="s">
        <v>121</v>
      </c>
      <c r="G57" s="53">
        <f t="shared" si="0"/>
        <v>9</v>
      </c>
      <c r="H57" s="49"/>
      <c r="I57" s="64">
        <v>9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2"/>
    </row>
    <row r="58" spans="1:23" ht="15">
      <c r="A58" s="53">
        <v>55</v>
      </c>
      <c r="B58" s="63" t="s">
        <v>815</v>
      </c>
      <c r="C58" s="64" t="s">
        <v>816</v>
      </c>
      <c r="D58" s="53" t="s">
        <v>685</v>
      </c>
      <c r="E58" s="56" t="s">
        <v>538</v>
      </c>
      <c r="F58" s="53" t="s">
        <v>27</v>
      </c>
      <c r="G58" s="53">
        <f t="shared" si="0"/>
        <v>8</v>
      </c>
      <c r="H58" s="49"/>
      <c r="I58" s="64"/>
      <c r="J58" s="64"/>
      <c r="K58" s="64"/>
      <c r="L58" s="64"/>
      <c r="M58" s="64">
        <v>8</v>
      </c>
      <c r="N58" s="64"/>
      <c r="O58" s="64"/>
      <c r="P58" s="64"/>
      <c r="Q58" s="64"/>
      <c r="R58" s="64"/>
      <c r="S58" s="64"/>
      <c r="T58" s="64"/>
      <c r="U58" s="64"/>
      <c r="V58" s="64"/>
      <c r="W58" s="62"/>
    </row>
    <row r="59" spans="1:23" ht="15">
      <c r="A59" s="53">
        <v>55</v>
      </c>
      <c r="B59" s="63" t="s">
        <v>817</v>
      </c>
      <c r="C59" s="64" t="s">
        <v>818</v>
      </c>
      <c r="D59" s="53" t="s">
        <v>685</v>
      </c>
      <c r="E59" s="56" t="s">
        <v>581</v>
      </c>
      <c r="F59" s="53" t="s">
        <v>27</v>
      </c>
      <c r="G59" s="53">
        <f t="shared" si="0"/>
        <v>8</v>
      </c>
      <c r="H59" s="49"/>
      <c r="I59" s="64"/>
      <c r="J59" s="64">
        <v>8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2"/>
    </row>
    <row r="60" spans="1:23" ht="15">
      <c r="A60" s="53">
        <v>57</v>
      </c>
      <c r="B60" s="63" t="s">
        <v>819</v>
      </c>
      <c r="C60" s="64" t="s">
        <v>820</v>
      </c>
      <c r="D60" s="53" t="s">
        <v>685</v>
      </c>
      <c r="E60" s="56" t="s">
        <v>648</v>
      </c>
      <c r="F60" s="53" t="s">
        <v>27</v>
      </c>
      <c r="G60" s="53">
        <f t="shared" si="0"/>
        <v>7</v>
      </c>
      <c r="H60" s="49"/>
      <c r="I60" s="64"/>
      <c r="J60" s="64"/>
      <c r="K60" s="64"/>
      <c r="L60" s="64"/>
      <c r="M60" s="64">
        <v>7</v>
      </c>
      <c r="N60" s="64"/>
      <c r="O60" s="64"/>
      <c r="P60" s="64"/>
      <c r="Q60" s="64"/>
      <c r="R60" s="64"/>
      <c r="S60" s="64"/>
      <c r="T60" s="64"/>
      <c r="U60" s="64"/>
      <c r="V60" s="64"/>
      <c r="W60" s="62"/>
    </row>
    <row r="61" spans="1:23" ht="15">
      <c r="A61" s="53">
        <v>57</v>
      </c>
      <c r="B61" s="63" t="s">
        <v>821</v>
      </c>
      <c r="C61" s="64" t="s">
        <v>822</v>
      </c>
      <c r="D61" s="53" t="s">
        <v>685</v>
      </c>
      <c r="E61" s="56" t="s">
        <v>823</v>
      </c>
      <c r="F61" s="53" t="s">
        <v>27</v>
      </c>
      <c r="G61" s="53">
        <f t="shared" si="0"/>
        <v>7</v>
      </c>
      <c r="H61" s="49"/>
      <c r="I61" s="64"/>
      <c r="J61" s="64">
        <v>7</v>
      </c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2"/>
    </row>
    <row r="62" spans="1:23" ht="15">
      <c r="A62" s="53">
        <v>59</v>
      </c>
      <c r="B62" s="63" t="s">
        <v>824</v>
      </c>
      <c r="C62" s="64" t="s">
        <v>825</v>
      </c>
      <c r="D62" s="53" t="s">
        <v>685</v>
      </c>
      <c r="E62" s="56" t="s">
        <v>675</v>
      </c>
      <c r="F62" s="53" t="s">
        <v>121</v>
      </c>
      <c r="G62" s="53">
        <f t="shared" si="0"/>
        <v>6</v>
      </c>
      <c r="H62" s="49"/>
      <c r="I62" s="64">
        <v>6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2"/>
    </row>
    <row r="63" spans="1:23" ht="15">
      <c r="A63" s="53">
        <v>60</v>
      </c>
      <c r="B63" s="63" t="s">
        <v>826</v>
      </c>
      <c r="C63" s="64" t="s">
        <v>827</v>
      </c>
      <c r="D63" s="53" t="s">
        <v>685</v>
      </c>
      <c r="E63" s="56" t="s">
        <v>686</v>
      </c>
      <c r="F63" s="53" t="s">
        <v>414</v>
      </c>
      <c r="G63" s="53">
        <f t="shared" si="0"/>
        <v>4</v>
      </c>
      <c r="H63" s="49"/>
      <c r="I63" s="64">
        <v>4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2"/>
    </row>
    <row r="64" spans="1:23" ht="15">
      <c r="A64" s="53">
        <v>61</v>
      </c>
      <c r="B64" s="63" t="s">
        <v>828</v>
      </c>
      <c r="C64" s="64" t="s">
        <v>829</v>
      </c>
      <c r="D64" s="53" t="s">
        <v>685</v>
      </c>
      <c r="E64" s="56" t="s">
        <v>55</v>
      </c>
      <c r="F64" s="53" t="s">
        <v>503</v>
      </c>
      <c r="G64" s="53">
        <f t="shared" si="0"/>
        <v>2</v>
      </c>
      <c r="H64" s="49"/>
      <c r="I64" s="64"/>
      <c r="J64" s="64"/>
      <c r="K64" s="64"/>
      <c r="L64" s="64"/>
      <c r="M64" s="64"/>
      <c r="N64" s="64"/>
      <c r="O64" s="64"/>
      <c r="P64" s="64">
        <v>1</v>
      </c>
      <c r="Q64" s="64"/>
      <c r="R64" s="64"/>
      <c r="S64" s="64">
        <v>1</v>
      </c>
      <c r="T64" s="64"/>
      <c r="U64" s="64"/>
      <c r="V64" s="64"/>
      <c r="W64" s="62"/>
    </row>
    <row r="65" spans="1:23" ht="15">
      <c r="A65" s="53">
        <v>62</v>
      </c>
      <c r="B65" s="63" t="s">
        <v>830</v>
      </c>
      <c r="C65" s="64" t="s">
        <v>831</v>
      </c>
      <c r="D65" s="53" t="s">
        <v>685</v>
      </c>
      <c r="E65" s="56" t="s">
        <v>196</v>
      </c>
      <c r="F65" s="53" t="s">
        <v>27</v>
      </c>
      <c r="G65" s="53">
        <f t="shared" si="0"/>
        <v>1</v>
      </c>
      <c r="H65" s="4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>
        <v>1</v>
      </c>
      <c r="T65" s="64"/>
      <c r="U65" s="64"/>
      <c r="V65" s="64"/>
      <c r="W65" s="62"/>
    </row>
    <row r="66" spans="1:23" ht="4.5" customHeight="1">
      <c r="A66" s="67"/>
      <c r="B66" s="68"/>
      <c r="C66" s="69"/>
      <c r="D66" s="68"/>
      <c r="E66" s="70"/>
      <c r="F66" s="68"/>
      <c r="G66" s="68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25.57421875" style="0" bestFit="1" customWidth="1"/>
    <col min="4" max="4" width="7.8515625" style="0" bestFit="1" customWidth="1"/>
    <col min="5" max="5" width="34.281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2" width="5.00390625" style="0" customWidth="1"/>
    <col min="13" max="13" width="1.1484375" style="0" customWidth="1"/>
  </cols>
  <sheetData>
    <row r="1" spans="1:13" ht="156">
      <c r="A1" s="84" t="s">
        <v>1444</v>
      </c>
      <c r="B1" s="85"/>
      <c r="C1" s="85"/>
      <c r="D1" s="85"/>
      <c r="E1" s="85"/>
      <c r="F1" s="85"/>
      <c r="G1" s="86"/>
      <c r="H1" s="49"/>
      <c r="I1" s="50" t="s">
        <v>0</v>
      </c>
      <c r="J1" s="50" t="s">
        <v>832</v>
      </c>
      <c r="K1" s="50" t="s">
        <v>679</v>
      </c>
      <c r="L1" s="50" t="s">
        <v>2</v>
      </c>
      <c r="M1" s="52"/>
    </row>
    <row r="2" spans="1:13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 t="s">
        <v>681</v>
      </c>
      <c r="K2" s="53" t="s">
        <v>682</v>
      </c>
      <c r="L2" s="53">
        <v>3</v>
      </c>
      <c r="M2" s="58"/>
    </row>
    <row r="3" spans="1:13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4</v>
      </c>
      <c r="J3" s="59">
        <v>3</v>
      </c>
      <c r="K3" s="59">
        <v>2</v>
      </c>
      <c r="L3" s="59">
        <v>1</v>
      </c>
      <c r="M3" s="62"/>
    </row>
    <row r="4" spans="1:13" ht="15">
      <c r="A4" s="53">
        <v>1</v>
      </c>
      <c r="B4" s="63" t="s">
        <v>833</v>
      </c>
      <c r="C4" s="64" t="s">
        <v>834</v>
      </c>
      <c r="D4" s="53" t="s">
        <v>835</v>
      </c>
      <c r="E4" s="56" t="s">
        <v>83</v>
      </c>
      <c r="F4" s="53" t="s">
        <v>27</v>
      </c>
      <c r="G4" s="53">
        <f>SUM(I4:L4)</f>
        <v>280</v>
      </c>
      <c r="H4" s="49"/>
      <c r="I4" s="64">
        <v>65</v>
      </c>
      <c r="J4" s="64">
        <v>150</v>
      </c>
      <c r="K4" s="64">
        <v>65</v>
      </c>
      <c r="L4" s="64"/>
      <c r="M4" s="62"/>
    </row>
    <row r="5" spans="1:13" ht="15">
      <c r="A5" s="53">
        <v>2</v>
      </c>
      <c r="B5" s="63" t="s">
        <v>836</v>
      </c>
      <c r="C5" s="64" t="s">
        <v>837</v>
      </c>
      <c r="D5" s="53" t="s">
        <v>835</v>
      </c>
      <c r="E5" s="56" t="s">
        <v>744</v>
      </c>
      <c r="F5" s="53" t="s">
        <v>121</v>
      </c>
      <c r="G5" s="53">
        <f>SUM(I5:L5)</f>
        <v>135</v>
      </c>
      <c r="H5" s="49"/>
      <c r="I5" s="64">
        <v>55</v>
      </c>
      <c r="J5" s="64"/>
      <c r="K5" s="64">
        <v>80</v>
      </c>
      <c r="L5" s="64"/>
      <c r="M5" s="62"/>
    </row>
    <row r="6" spans="1:13" ht="15">
      <c r="A6" s="53">
        <v>3</v>
      </c>
      <c r="B6" s="63" t="s">
        <v>838</v>
      </c>
      <c r="C6" s="64" t="s">
        <v>839</v>
      </c>
      <c r="D6" s="53" t="s">
        <v>835</v>
      </c>
      <c r="E6" s="56" t="s">
        <v>840</v>
      </c>
      <c r="F6" s="53" t="s">
        <v>121</v>
      </c>
      <c r="G6" s="53">
        <f>SUM(I6:L6)</f>
        <v>54</v>
      </c>
      <c r="H6" s="49"/>
      <c r="I6" s="64"/>
      <c r="J6" s="64"/>
      <c r="K6" s="72">
        <v>54</v>
      </c>
      <c r="L6" s="64"/>
      <c r="M6" s="62"/>
    </row>
    <row r="7" spans="1:13" ht="15">
      <c r="A7" s="53">
        <v>4</v>
      </c>
      <c r="B7" s="63" t="s">
        <v>841</v>
      </c>
      <c r="C7" s="64" t="s">
        <v>842</v>
      </c>
      <c r="D7" s="53" t="s">
        <v>835</v>
      </c>
      <c r="E7" s="56" t="s">
        <v>843</v>
      </c>
      <c r="F7" s="53" t="s">
        <v>27</v>
      </c>
      <c r="G7" s="53">
        <f>SUM(I7:L7)</f>
        <v>51</v>
      </c>
      <c r="H7" s="49"/>
      <c r="I7" s="64"/>
      <c r="J7" s="64"/>
      <c r="K7" s="64">
        <v>45</v>
      </c>
      <c r="L7" s="64">
        <v>6</v>
      </c>
      <c r="M7" s="62"/>
    </row>
    <row r="8" spans="1:13" ht="15">
      <c r="A8" s="53">
        <v>5</v>
      </c>
      <c r="B8" s="63" t="s">
        <v>844</v>
      </c>
      <c r="C8" s="64" t="s">
        <v>845</v>
      </c>
      <c r="D8" s="53" t="s">
        <v>835</v>
      </c>
      <c r="E8" s="56" t="s">
        <v>744</v>
      </c>
      <c r="F8" s="53" t="s">
        <v>121</v>
      </c>
      <c r="G8" s="53">
        <f>SUM(I8:L8)</f>
        <v>38</v>
      </c>
      <c r="H8" s="49"/>
      <c r="I8" s="64"/>
      <c r="J8" s="64"/>
      <c r="K8" s="72">
        <v>38</v>
      </c>
      <c r="L8" s="64"/>
      <c r="M8" s="62"/>
    </row>
    <row r="9" spans="1:13" ht="4.5" customHeight="1">
      <c r="A9" s="67"/>
      <c r="B9" s="68"/>
      <c r="C9" s="69"/>
      <c r="D9" s="68"/>
      <c r="E9" s="70"/>
      <c r="F9" s="68"/>
      <c r="G9" s="68"/>
      <c r="H9" s="68"/>
      <c r="I9" s="69"/>
      <c r="J9" s="69"/>
      <c r="K9" s="69"/>
      <c r="L9" s="69"/>
      <c r="M9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1" width="5.00390625" style="0" customWidth="1"/>
    <col min="22" max="22" width="0.85546875" style="0" customWidth="1"/>
  </cols>
  <sheetData>
    <row r="1" spans="1:22" ht="143.25">
      <c r="A1" s="84" t="s">
        <v>1445</v>
      </c>
      <c r="B1" s="85"/>
      <c r="C1" s="85"/>
      <c r="D1" s="85"/>
      <c r="E1" s="85"/>
      <c r="F1" s="85"/>
      <c r="G1" s="86"/>
      <c r="H1" s="73"/>
      <c r="I1" s="50" t="s">
        <v>0</v>
      </c>
      <c r="J1" s="50" t="s">
        <v>678</v>
      </c>
      <c r="K1" s="50" t="s">
        <v>679</v>
      </c>
      <c r="L1" s="50" t="s">
        <v>1</v>
      </c>
      <c r="M1" s="50" t="s">
        <v>3</v>
      </c>
      <c r="N1" s="50" t="s">
        <v>4</v>
      </c>
      <c r="O1" s="50" t="s">
        <v>5</v>
      </c>
      <c r="P1" s="50" t="s">
        <v>8</v>
      </c>
      <c r="Q1" s="50" t="s">
        <v>9</v>
      </c>
      <c r="R1" s="50" t="s">
        <v>10</v>
      </c>
      <c r="S1" s="50" t="s">
        <v>11</v>
      </c>
      <c r="T1" s="50" t="s">
        <v>12</v>
      </c>
      <c r="U1" s="51" t="s">
        <v>14</v>
      </c>
      <c r="V1" s="52"/>
    </row>
    <row r="2" spans="1:22" ht="15">
      <c r="A2" s="53"/>
      <c r="B2" s="54"/>
      <c r="C2" s="55"/>
      <c r="D2" s="53"/>
      <c r="E2" s="56"/>
      <c r="F2" s="53"/>
      <c r="G2" s="53"/>
      <c r="H2" s="74"/>
      <c r="I2" s="53">
        <v>3</v>
      </c>
      <c r="J2" s="53" t="s">
        <v>681</v>
      </c>
      <c r="K2" s="53" t="s">
        <v>682</v>
      </c>
      <c r="L2" s="53">
        <v>2</v>
      </c>
      <c r="M2" s="53">
        <v>4</v>
      </c>
      <c r="N2" s="53">
        <v>3</v>
      </c>
      <c r="O2" s="53">
        <v>3</v>
      </c>
      <c r="P2" s="53">
        <v>2</v>
      </c>
      <c r="Q2" s="53">
        <v>2</v>
      </c>
      <c r="R2" s="53">
        <v>4</v>
      </c>
      <c r="S2" s="53">
        <v>2</v>
      </c>
      <c r="T2" s="53">
        <v>4</v>
      </c>
      <c r="U2" s="57">
        <v>3</v>
      </c>
      <c r="V2" s="58"/>
    </row>
    <row r="3" spans="1:22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75"/>
      <c r="I3" s="59">
        <v>13</v>
      </c>
      <c r="J3" s="59">
        <v>12</v>
      </c>
      <c r="K3" s="59">
        <v>11</v>
      </c>
      <c r="L3" s="59">
        <v>10</v>
      </c>
      <c r="M3" s="59">
        <v>9</v>
      </c>
      <c r="N3" s="59">
        <v>8</v>
      </c>
      <c r="O3" s="59">
        <v>7</v>
      </c>
      <c r="P3" s="59">
        <v>6</v>
      </c>
      <c r="Q3" s="59">
        <v>5</v>
      </c>
      <c r="R3" s="59">
        <v>4</v>
      </c>
      <c r="S3" s="59">
        <v>3</v>
      </c>
      <c r="T3" s="59">
        <v>2</v>
      </c>
      <c r="U3" s="61">
        <v>1</v>
      </c>
      <c r="V3" s="62"/>
    </row>
    <row r="4" spans="1:22" ht="15">
      <c r="A4" s="53">
        <v>1</v>
      </c>
      <c r="B4" s="63" t="s">
        <v>846</v>
      </c>
      <c r="C4" s="64" t="s">
        <v>847</v>
      </c>
      <c r="D4" s="53" t="s">
        <v>848</v>
      </c>
      <c r="E4" s="56" t="s">
        <v>691</v>
      </c>
      <c r="F4" s="53" t="s">
        <v>31</v>
      </c>
      <c r="G4" s="53">
        <f aca="true" t="shared" si="0" ref="G4:G52">SUM(I4:U4)</f>
        <v>308</v>
      </c>
      <c r="H4" s="74"/>
      <c r="I4" s="64"/>
      <c r="J4" s="64"/>
      <c r="K4" s="64"/>
      <c r="L4" s="64">
        <v>55</v>
      </c>
      <c r="M4" s="64">
        <v>5</v>
      </c>
      <c r="N4" s="64">
        <v>40</v>
      </c>
      <c r="O4" s="64"/>
      <c r="P4" s="64">
        <v>158</v>
      </c>
      <c r="Q4" s="64"/>
      <c r="R4" s="64"/>
      <c r="S4" s="64"/>
      <c r="T4" s="64"/>
      <c r="U4" s="65">
        <v>50</v>
      </c>
      <c r="V4" s="62"/>
    </row>
    <row r="5" spans="1:22" ht="15">
      <c r="A5" s="53">
        <v>2</v>
      </c>
      <c r="B5" s="63" t="s">
        <v>849</v>
      </c>
      <c r="C5" s="64" t="s">
        <v>850</v>
      </c>
      <c r="D5" s="53" t="s">
        <v>848</v>
      </c>
      <c r="E5" s="56" t="s">
        <v>851</v>
      </c>
      <c r="F5" s="53" t="s">
        <v>27</v>
      </c>
      <c r="G5" s="53">
        <f t="shared" si="0"/>
        <v>247</v>
      </c>
      <c r="H5" s="74"/>
      <c r="I5" s="64">
        <v>65</v>
      </c>
      <c r="J5" s="64">
        <v>150</v>
      </c>
      <c r="K5" s="64">
        <v>32</v>
      </c>
      <c r="L5" s="64"/>
      <c r="M5" s="64"/>
      <c r="N5" s="64"/>
      <c r="O5" s="64"/>
      <c r="P5" s="64"/>
      <c r="Q5" s="64"/>
      <c r="R5" s="64"/>
      <c r="S5" s="64"/>
      <c r="T5" s="64"/>
      <c r="U5" s="65"/>
      <c r="V5" s="62"/>
    </row>
    <row r="6" spans="1:22" ht="15">
      <c r="A6" s="53">
        <v>3</v>
      </c>
      <c r="B6" s="63" t="s">
        <v>852</v>
      </c>
      <c r="C6" s="64" t="s">
        <v>853</v>
      </c>
      <c r="D6" s="53" t="s">
        <v>848</v>
      </c>
      <c r="E6" s="56" t="s">
        <v>686</v>
      </c>
      <c r="F6" s="53" t="s">
        <v>27</v>
      </c>
      <c r="G6" s="53">
        <f t="shared" si="0"/>
        <v>242</v>
      </c>
      <c r="H6" s="74"/>
      <c r="I6" s="64"/>
      <c r="J6" s="64">
        <v>65</v>
      </c>
      <c r="K6" s="64">
        <v>54</v>
      </c>
      <c r="L6" s="64"/>
      <c r="M6" s="64"/>
      <c r="N6" s="64"/>
      <c r="O6" s="64"/>
      <c r="P6" s="64"/>
      <c r="Q6" s="64"/>
      <c r="R6" s="64">
        <v>5</v>
      </c>
      <c r="S6" s="64">
        <v>118</v>
      </c>
      <c r="T6" s="64"/>
      <c r="U6" s="65"/>
      <c r="V6" s="62"/>
    </row>
    <row r="7" spans="1:22" ht="15">
      <c r="A7" s="53">
        <v>4</v>
      </c>
      <c r="B7" s="63" t="s">
        <v>854</v>
      </c>
      <c r="C7" s="64" t="s">
        <v>855</v>
      </c>
      <c r="D7" s="53" t="s">
        <v>848</v>
      </c>
      <c r="E7" s="56" t="s">
        <v>856</v>
      </c>
      <c r="F7" s="53" t="s">
        <v>27</v>
      </c>
      <c r="G7" s="53">
        <f t="shared" si="0"/>
        <v>239</v>
      </c>
      <c r="H7" s="74"/>
      <c r="I7" s="64"/>
      <c r="J7" s="64">
        <v>100</v>
      </c>
      <c r="K7" s="64">
        <v>38</v>
      </c>
      <c r="L7" s="64"/>
      <c r="M7" s="64"/>
      <c r="N7" s="64"/>
      <c r="O7" s="64"/>
      <c r="P7" s="64"/>
      <c r="Q7" s="64"/>
      <c r="R7" s="64"/>
      <c r="S7" s="64">
        <v>101</v>
      </c>
      <c r="T7" s="64"/>
      <c r="U7" s="65"/>
      <c r="V7" s="62"/>
    </row>
    <row r="8" spans="1:22" ht="15">
      <c r="A8" s="53">
        <v>5</v>
      </c>
      <c r="B8" s="63" t="s">
        <v>857</v>
      </c>
      <c r="C8" s="64" t="s">
        <v>858</v>
      </c>
      <c r="D8" s="53" t="s">
        <v>848</v>
      </c>
      <c r="E8" s="56" t="s">
        <v>778</v>
      </c>
      <c r="F8" s="53" t="s">
        <v>27</v>
      </c>
      <c r="G8" s="53">
        <f t="shared" si="0"/>
        <v>217</v>
      </c>
      <c r="H8" s="74"/>
      <c r="I8" s="64">
        <v>55</v>
      </c>
      <c r="J8" s="64">
        <v>75</v>
      </c>
      <c r="K8" s="64">
        <v>22</v>
      </c>
      <c r="L8" s="64"/>
      <c r="M8" s="64"/>
      <c r="N8" s="64"/>
      <c r="O8" s="64"/>
      <c r="P8" s="64"/>
      <c r="Q8" s="64"/>
      <c r="R8" s="64"/>
      <c r="S8" s="64">
        <v>65</v>
      </c>
      <c r="T8" s="64"/>
      <c r="U8" s="65"/>
      <c r="V8" s="62"/>
    </row>
    <row r="9" spans="1:22" ht="15">
      <c r="A9" s="53">
        <v>6</v>
      </c>
      <c r="B9" s="63" t="s">
        <v>859</v>
      </c>
      <c r="C9" s="64" t="s">
        <v>860</v>
      </c>
      <c r="D9" s="53" t="s">
        <v>848</v>
      </c>
      <c r="E9" s="56" t="s">
        <v>86</v>
      </c>
      <c r="F9" s="53" t="s">
        <v>52</v>
      </c>
      <c r="G9" s="53">
        <f t="shared" si="0"/>
        <v>211</v>
      </c>
      <c r="H9" s="74"/>
      <c r="I9" s="64"/>
      <c r="J9" s="64"/>
      <c r="K9" s="64"/>
      <c r="L9" s="64">
        <v>126</v>
      </c>
      <c r="M9" s="64"/>
      <c r="N9" s="64"/>
      <c r="O9" s="64"/>
      <c r="P9" s="64"/>
      <c r="Q9" s="64"/>
      <c r="R9" s="64"/>
      <c r="S9" s="64"/>
      <c r="T9" s="64">
        <v>5</v>
      </c>
      <c r="U9" s="65">
        <v>80</v>
      </c>
      <c r="V9" s="62"/>
    </row>
    <row r="10" spans="1:22" ht="15">
      <c r="A10" s="53">
        <v>7</v>
      </c>
      <c r="B10" s="63" t="s">
        <v>861</v>
      </c>
      <c r="C10" s="64" t="s">
        <v>862</v>
      </c>
      <c r="D10" s="53" t="s">
        <v>848</v>
      </c>
      <c r="E10" s="56" t="s">
        <v>55</v>
      </c>
      <c r="F10" s="53" t="s">
        <v>56</v>
      </c>
      <c r="G10" s="53">
        <f t="shared" si="0"/>
        <v>208</v>
      </c>
      <c r="H10" s="74"/>
      <c r="I10" s="64">
        <v>45</v>
      </c>
      <c r="J10" s="64">
        <v>8</v>
      </c>
      <c r="K10" s="64"/>
      <c r="L10" s="64">
        <v>75</v>
      </c>
      <c r="M10" s="64"/>
      <c r="N10" s="64">
        <v>80</v>
      </c>
      <c r="O10" s="64"/>
      <c r="P10" s="64"/>
      <c r="Q10" s="64"/>
      <c r="R10" s="64"/>
      <c r="S10" s="64"/>
      <c r="T10" s="64"/>
      <c r="U10" s="65"/>
      <c r="V10" s="62"/>
    </row>
    <row r="11" spans="1:22" ht="15">
      <c r="A11" s="53">
        <v>8</v>
      </c>
      <c r="B11" s="63" t="s">
        <v>863</v>
      </c>
      <c r="C11" s="64" t="s">
        <v>864</v>
      </c>
      <c r="D11" s="53" t="s">
        <v>848</v>
      </c>
      <c r="E11" s="56" t="s">
        <v>471</v>
      </c>
      <c r="F11" s="53" t="s">
        <v>52</v>
      </c>
      <c r="G11" s="53">
        <f t="shared" si="0"/>
        <v>177</v>
      </c>
      <c r="H11" s="74"/>
      <c r="I11" s="64"/>
      <c r="J11" s="64"/>
      <c r="K11" s="64"/>
      <c r="L11" s="64">
        <v>65</v>
      </c>
      <c r="M11" s="64"/>
      <c r="N11" s="64"/>
      <c r="O11" s="64"/>
      <c r="P11" s="64">
        <v>55</v>
      </c>
      <c r="Q11" s="64"/>
      <c r="R11" s="64"/>
      <c r="S11" s="64"/>
      <c r="T11" s="64">
        <v>2</v>
      </c>
      <c r="U11" s="65">
        <v>55</v>
      </c>
      <c r="V11" s="62"/>
    </row>
    <row r="12" spans="1:22" ht="15">
      <c r="A12" s="53">
        <v>9</v>
      </c>
      <c r="B12" s="63" t="s">
        <v>865</v>
      </c>
      <c r="C12" s="64" t="s">
        <v>866</v>
      </c>
      <c r="D12" s="53" t="s">
        <v>848</v>
      </c>
      <c r="E12" s="56" t="s">
        <v>581</v>
      </c>
      <c r="F12" s="53" t="s">
        <v>27</v>
      </c>
      <c r="G12" s="53">
        <f t="shared" si="0"/>
        <v>165</v>
      </c>
      <c r="H12" s="74"/>
      <c r="I12" s="64"/>
      <c r="J12" s="64">
        <v>85</v>
      </c>
      <c r="K12" s="64">
        <v>80</v>
      </c>
      <c r="L12" s="64"/>
      <c r="M12" s="64"/>
      <c r="N12" s="64"/>
      <c r="O12" s="64"/>
      <c r="P12" s="64"/>
      <c r="Q12" s="64"/>
      <c r="R12" s="64"/>
      <c r="S12" s="64"/>
      <c r="T12" s="64"/>
      <c r="U12" s="65"/>
      <c r="V12" s="62"/>
    </row>
    <row r="13" spans="1:22" ht="15">
      <c r="A13" s="53">
        <v>10</v>
      </c>
      <c r="B13" s="63" t="s">
        <v>867</v>
      </c>
      <c r="C13" s="64" t="s">
        <v>868</v>
      </c>
      <c r="D13" s="53" t="s">
        <v>848</v>
      </c>
      <c r="E13" s="56" t="s">
        <v>869</v>
      </c>
      <c r="F13" s="53" t="s">
        <v>52</v>
      </c>
      <c r="G13" s="53">
        <f t="shared" si="0"/>
        <v>154</v>
      </c>
      <c r="H13" s="74"/>
      <c r="I13" s="64"/>
      <c r="J13" s="64"/>
      <c r="K13" s="64"/>
      <c r="L13" s="64">
        <v>85</v>
      </c>
      <c r="M13" s="64"/>
      <c r="N13" s="64"/>
      <c r="O13" s="64"/>
      <c r="P13" s="64"/>
      <c r="Q13" s="64"/>
      <c r="R13" s="64"/>
      <c r="S13" s="64"/>
      <c r="T13" s="64">
        <v>4</v>
      </c>
      <c r="U13" s="65">
        <v>65</v>
      </c>
      <c r="V13" s="62"/>
    </row>
    <row r="14" spans="1:22" ht="15">
      <c r="A14" s="53">
        <v>11</v>
      </c>
      <c r="B14" s="63" t="s">
        <v>870</v>
      </c>
      <c r="C14" s="64" t="s">
        <v>871</v>
      </c>
      <c r="D14" s="53" t="s">
        <v>848</v>
      </c>
      <c r="E14" s="56" t="s">
        <v>648</v>
      </c>
      <c r="F14" s="53" t="s">
        <v>27</v>
      </c>
      <c r="G14" s="53">
        <f t="shared" si="0"/>
        <v>148</v>
      </c>
      <c r="H14" s="74"/>
      <c r="I14" s="64"/>
      <c r="J14" s="64">
        <v>120</v>
      </c>
      <c r="K14" s="64">
        <v>28</v>
      </c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2"/>
    </row>
    <row r="15" spans="1:22" ht="15">
      <c r="A15" s="53">
        <v>12</v>
      </c>
      <c r="B15" s="63" t="s">
        <v>872</v>
      </c>
      <c r="C15" s="64" t="s">
        <v>873</v>
      </c>
      <c r="D15" s="53" t="s">
        <v>848</v>
      </c>
      <c r="E15" s="56" t="s">
        <v>874</v>
      </c>
      <c r="F15" s="53" t="s">
        <v>27</v>
      </c>
      <c r="G15" s="53">
        <f t="shared" si="0"/>
        <v>135</v>
      </c>
      <c r="H15" s="74"/>
      <c r="I15" s="64">
        <v>80</v>
      </c>
      <c r="J15" s="64">
        <v>55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2"/>
    </row>
    <row r="16" spans="1:22" ht="15">
      <c r="A16" s="53">
        <v>13</v>
      </c>
      <c r="B16" s="63" t="s">
        <v>875</v>
      </c>
      <c r="C16" s="64" t="s">
        <v>876</v>
      </c>
      <c r="D16" s="53" t="s">
        <v>848</v>
      </c>
      <c r="E16" s="56" t="s">
        <v>320</v>
      </c>
      <c r="F16" s="53" t="s">
        <v>31</v>
      </c>
      <c r="G16" s="53">
        <f t="shared" si="0"/>
        <v>128</v>
      </c>
      <c r="H16" s="74"/>
      <c r="I16" s="64"/>
      <c r="J16" s="64"/>
      <c r="K16" s="64"/>
      <c r="L16" s="64"/>
      <c r="M16" s="64">
        <v>3</v>
      </c>
      <c r="N16" s="64">
        <v>50</v>
      </c>
      <c r="O16" s="64"/>
      <c r="P16" s="64">
        <v>75</v>
      </c>
      <c r="Q16" s="64"/>
      <c r="R16" s="64"/>
      <c r="S16" s="64"/>
      <c r="T16" s="64"/>
      <c r="U16" s="65"/>
      <c r="V16" s="62"/>
    </row>
    <row r="17" spans="1:22" ht="15">
      <c r="A17" s="53">
        <v>14</v>
      </c>
      <c r="B17" s="63" t="s">
        <v>877</v>
      </c>
      <c r="C17" s="64" t="s">
        <v>878</v>
      </c>
      <c r="D17" s="53" t="s">
        <v>848</v>
      </c>
      <c r="E17" s="56" t="s">
        <v>479</v>
      </c>
      <c r="F17" s="53" t="s">
        <v>414</v>
      </c>
      <c r="G17" s="53">
        <f t="shared" si="0"/>
        <v>81</v>
      </c>
      <c r="H17" s="74"/>
      <c r="I17" s="64"/>
      <c r="J17" s="64">
        <v>17</v>
      </c>
      <c r="K17" s="64">
        <v>45</v>
      </c>
      <c r="L17" s="64"/>
      <c r="M17" s="64"/>
      <c r="N17" s="64"/>
      <c r="O17" s="64"/>
      <c r="P17" s="64"/>
      <c r="Q17" s="64"/>
      <c r="R17" s="64"/>
      <c r="S17" s="64">
        <v>19</v>
      </c>
      <c r="T17" s="64"/>
      <c r="U17" s="65"/>
      <c r="V17" s="62"/>
    </row>
    <row r="18" spans="1:22" ht="15">
      <c r="A18" s="53">
        <v>15</v>
      </c>
      <c r="B18" s="63" t="s">
        <v>879</v>
      </c>
      <c r="C18" s="64" t="s">
        <v>880</v>
      </c>
      <c r="D18" s="53" t="s">
        <v>848</v>
      </c>
      <c r="E18" s="56" t="s">
        <v>55</v>
      </c>
      <c r="F18" s="53" t="s">
        <v>56</v>
      </c>
      <c r="G18" s="53">
        <f t="shared" si="0"/>
        <v>80</v>
      </c>
      <c r="H18" s="74"/>
      <c r="I18" s="64"/>
      <c r="J18" s="64"/>
      <c r="K18" s="64"/>
      <c r="L18" s="64">
        <v>25</v>
      </c>
      <c r="M18" s="64"/>
      <c r="N18" s="64">
        <v>55</v>
      </c>
      <c r="O18" s="64"/>
      <c r="P18" s="64"/>
      <c r="Q18" s="64"/>
      <c r="R18" s="64"/>
      <c r="S18" s="64"/>
      <c r="T18" s="64"/>
      <c r="U18" s="65"/>
      <c r="V18" s="62"/>
    </row>
    <row r="19" spans="1:22" ht="15">
      <c r="A19" s="53">
        <v>16</v>
      </c>
      <c r="B19" s="63" t="s">
        <v>881</v>
      </c>
      <c r="C19" s="64" t="s">
        <v>882</v>
      </c>
      <c r="D19" s="53" t="s">
        <v>848</v>
      </c>
      <c r="E19" s="56" t="s">
        <v>686</v>
      </c>
      <c r="F19" s="53" t="s">
        <v>414</v>
      </c>
      <c r="G19" s="53">
        <f t="shared" si="0"/>
        <v>79</v>
      </c>
      <c r="H19" s="74"/>
      <c r="I19" s="64"/>
      <c r="J19" s="64">
        <v>14</v>
      </c>
      <c r="K19" s="64">
        <v>65</v>
      </c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2"/>
    </row>
    <row r="20" spans="1:22" ht="15">
      <c r="A20" s="53">
        <v>17</v>
      </c>
      <c r="B20" s="63" t="s">
        <v>883</v>
      </c>
      <c r="C20" s="64" t="s">
        <v>884</v>
      </c>
      <c r="D20" s="53" t="s">
        <v>848</v>
      </c>
      <c r="E20" s="56" t="s">
        <v>885</v>
      </c>
      <c r="F20" s="53" t="s">
        <v>121</v>
      </c>
      <c r="G20" s="53">
        <f t="shared" si="0"/>
        <v>72</v>
      </c>
      <c r="H20" s="74"/>
      <c r="I20" s="64">
        <v>50</v>
      </c>
      <c r="J20" s="64">
        <v>22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2"/>
    </row>
    <row r="21" spans="1:22" ht="15">
      <c r="A21" s="53">
        <v>18</v>
      </c>
      <c r="B21" s="63" t="s">
        <v>886</v>
      </c>
      <c r="C21" s="64" t="s">
        <v>887</v>
      </c>
      <c r="D21" s="53" t="s">
        <v>848</v>
      </c>
      <c r="E21" s="56" t="s">
        <v>888</v>
      </c>
      <c r="F21" s="53" t="s">
        <v>735</v>
      </c>
      <c r="G21" s="53">
        <f t="shared" si="0"/>
        <v>71</v>
      </c>
      <c r="H21" s="74"/>
      <c r="I21" s="64">
        <v>40</v>
      </c>
      <c r="J21" s="64">
        <v>15</v>
      </c>
      <c r="K21" s="64">
        <v>16</v>
      </c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2"/>
    </row>
    <row r="22" spans="1:22" ht="15">
      <c r="A22" s="53">
        <v>19</v>
      </c>
      <c r="B22" s="63" t="s">
        <v>889</v>
      </c>
      <c r="C22" s="64" t="s">
        <v>890</v>
      </c>
      <c r="D22" s="53" t="s">
        <v>848</v>
      </c>
      <c r="E22" s="56" t="s">
        <v>891</v>
      </c>
      <c r="F22" s="53" t="s">
        <v>121</v>
      </c>
      <c r="G22" s="53">
        <f t="shared" si="0"/>
        <v>66</v>
      </c>
      <c r="H22" s="74"/>
      <c r="I22" s="64">
        <v>35</v>
      </c>
      <c r="J22" s="64">
        <v>12</v>
      </c>
      <c r="K22" s="64">
        <v>19</v>
      </c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2"/>
    </row>
    <row r="23" spans="1:22" ht="15">
      <c r="A23" s="53">
        <v>20</v>
      </c>
      <c r="B23" s="63" t="s">
        <v>892</v>
      </c>
      <c r="C23" s="64" t="s">
        <v>893</v>
      </c>
      <c r="D23" s="53" t="s">
        <v>848</v>
      </c>
      <c r="E23" s="56" t="s">
        <v>79</v>
      </c>
      <c r="F23" s="53" t="s">
        <v>80</v>
      </c>
      <c r="G23" s="53">
        <f t="shared" si="0"/>
        <v>65</v>
      </c>
      <c r="H23" s="76"/>
      <c r="I23" s="64"/>
      <c r="J23" s="64"/>
      <c r="K23" s="64"/>
      <c r="L23" s="64"/>
      <c r="M23" s="64"/>
      <c r="N23" s="64"/>
      <c r="O23" s="64">
        <v>65</v>
      </c>
      <c r="P23" s="64"/>
      <c r="Q23" s="64"/>
      <c r="R23" s="64"/>
      <c r="S23" s="64"/>
      <c r="T23" s="64"/>
      <c r="U23" s="64"/>
      <c r="V23" s="62"/>
    </row>
    <row r="24" spans="1:22" ht="15">
      <c r="A24" s="53">
        <v>21</v>
      </c>
      <c r="B24" s="63" t="s">
        <v>894</v>
      </c>
      <c r="C24" s="64" t="s">
        <v>895</v>
      </c>
      <c r="D24" s="53" t="s">
        <v>848</v>
      </c>
      <c r="E24" s="56" t="s">
        <v>734</v>
      </c>
      <c r="F24" s="53" t="s">
        <v>735</v>
      </c>
      <c r="G24" s="53">
        <f t="shared" si="0"/>
        <v>63</v>
      </c>
      <c r="H24" s="76"/>
      <c r="I24" s="64">
        <v>30</v>
      </c>
      <c r="J24" s="64">
        <v>16</v>
      </c>
      <c r="K24" s="64">
        <v>17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2"/>
    </row>
    <row r="25" spans="1:22" ht="15">
      <c r="A25" s="53">
        <v>22</v>
      </c>
      <c r="B25" s="63" t="s">
        <v>896</v>
      </c>
      <c r="C25" s="64" t="s">
        <v>897</v>
      </c>
      <c r="D25" s="53" t="s">
        <v>848</v>
      </c>
      <c r="E25" s="56" t="s">
        <v>898</v>
      </c>
      <c r="F25" s="53" t="s">
        <v>27</v>
      </c>
      <c r="G25" s="53">
        <f t="shared" si="0"/>
        <v>55</v>
      </c>
      <c r="H25" s="76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>
        <v>55</v>
      </c>
      <c r="T25" s="64"/>
      <c r="U25" s="64"/>
      <c r="V25" s="62"/>
    </row>
    <row r="26" spans="1:22" ht="15">
      <c r="A26" s="53">
        <v>22</v>
      </c>
      <c r="B26" s="63" t="s">
        <v>899</v>
      </c>
      <c r="C26" s="64" t="s">
        <v>900</v>
      </c>
      <c r="D26" s="53" t="s">
        <v>848</v>
      </c>
      <c r="E26" s="56" t="s">
        <v>728</v>
      </c>
      <c r="F26" s="53" t="s">
        <v>56</v>
      </c>
      <c r="G26" s="53">
        <f t="shared" si="0"/>
        <v>55</v>
      </c>
      <c r="H26" s="76"/>
      <c r="I26" s="64"/>
      <c r="J26" s="64"/>
      <c r="K26" s="64"/>
      <c r="L26" s="64"/>
      <c r="M26" s="64"/>
      <c r="N26" s="64"/>
      <c r="O26" s="64"/>
      <c r="P26" s="64"/>
      <c r="Q26" s="64">
        <v>55</v>
      </c>
      <c r="R26" s="64"/>
      <c r="S26" s="64"/>
      <c r="T26" s="64"/>
      <c r="U26" s="64"/>
      <c r="V26" s="62"/>
    </row>
    <row r="27" spans="1:22" ht="15">
      <c r="A27" s="53">
        <v>24</v>
      </c>
      <c r="B27" s="63" t="s">
        <v>901</v>
      </c>
      <c r="C27" s="64" t="s">
        <v>902</v>
      </c>
      <c r="D27" s="53" t="s">
        <v>848</v>
      </c>
      <c r="E27" s="56" t="s">
        <v>903</v>
      </c>
      <c r="F27" s="53" t="s">
        <v>52</v>
      </c>
      <c r="G27" s="53">
        <f t="shared" si="0"/>
        <v>45</v>
      </c>
      <c r="H27" s="76"/>
      <c r="I27" s="64"/>
      <c r="J27" s="64"/>
      <c r="K27" s="64"/>
      <c r="L27" s="64">
        <v>45</v>
      </c>
      <c r="M27" s="64"/>
      <c r="N27" s="64"/>
      <c r="O27" s="64"/>
      <c r="P27" s="64"/>
      <c r="Q27" s="64"/>
      <c r="R27" s="64"/>
      <c r="S27" s="64"/>
      <c r="T27" s="64"/>
      <c r="U27" s="64"/>
      <c r="V27" s="62"/>
    </row>
    <row r="28" spans="1:22" ht="15">
      <c r="A28" s="53">
        <v>24</v>
      </c>
      <c r="B28" s="63" t="s">
        <v>904</v>
      </c>
      <c r="C28" s="64" t="s">
        <v>905</v>
      </c>
      <c r="D28" s="53" t="s">
        <v>848</v>
      </c>
      <c r="E28" s="56" t="s">
        <v>906</v>
      </c>
      <c r="F28" s="53" t="s">
        <v>121</v>
      </c>
      <c r="G28" s="53">
        <f t="shared" si="0"/>
        <v>45</v>
      </c>
      <c r="H28" s="76"/>
      <c r="I28" s="64"/>
      <c r="J28" s="64">
        <v>25</v>
      </c>
      <c r="K28" s="64">
        <v>20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2"/>
    </row>
    <row r="29" spans="1:22" ht="15">
      <c r="A29" s="53">
        <v>24</v>
      </c>
      <c r="B29" s="63" t="s">
        <v>907</v>
      </c>
      <c r="C29" s="64" t="s">
        <v>908</v>
      </c>
      <c r="D29" s="53" t="s">
        <v>848</v>
      </c>
      <c r="E29" s="56" t="s">
        <v>909</v>
      </c>
      <c r="F29" s="53" t="s">
        <v>27</v>
      </c>
      <c r="G29" s="53">
        <f t="shared" si="0"/>
        <v>45</v>
      </c>
      <c r="H29" s="76"/>
      <c r="I29" s="64"/>
      <c r="J29" s="64">
        <v>30</v>
      </c>
      <c r="K29" s="64">
        <v>15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2"/>
    </row>
    <row r="30" spans="1:22" ht="15">
      <c r="A30" s="53">
        <v>24</v>
      </c>
      <c r="B30" s="63" t="s">
        <v>910</v>
      </c>
      <c r="C30" s="64" t="s">
        <v>911</v>
      </c>
      <c r="D30" s="53" t="s">
        <v>848</v>
      </c>
      <c r="E30" s="56" t="s">
        <v>912</v>
      </c>
      <c r="F30" s="53" t="s">
        <v>741</v>
      </c>
      <c r="G30" s="53">
        <f t="shared" si="0"/>
        <v>45</v>
      </c>
      <c r="H30" s="76"/>
      <c r="I30" s="64"/>
      <c r="J30" s="64">
        <v>45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2"/>
    </row>
    <row r="31" spans="1:22" ht="15">
      <c r="A31" s="53">
        <v>28</v>
      </c>
      <c r="B31" s="63" t="s">
        <v>913</v>
      </c>
      <c r="C31" s="64" t="s">
        <v>914</v>
      </c>
      <c r="D31" s="53" t="s">
        <v>848</v>
      </c>
      <c r="E31" s="56" t="s">
        <v>915</v>
      </c>
      <c r="F31" s="53" t="s">
        <v>414</v>
      </c>
      <c r="G31" s="53">
        <f t="shared" si="0"/>
        <v>36</v>
      </c>
      <c r="H31" s="76"/>
      <c r="I31" s="64"/>
      <c r="J31" s="64">
        <v>11</v>
      </c>
      <c r="K31" s="64">
        <v>25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2"/>
    </row>
    <row r="32" spans="1:22" ht="15">
      <c r="A32" s="53">
        <v>29</v>
      </c>
      <c r="B32" s="63" t="s">
        <v>916</v>
      </c>
      <c r="C32" s="64" t="s">
        <v>917</v>
      </c>
      <c r="D32" s="53" t="s">
        <v>848</v>
      </c>
      <c r="E32" s="56" t="s">
        <v>918</v>
      </c>
      <c r="F32" s="53" t="s">
        <v>52</v>
      </c>
      <c r="G32" s="53">
        <f t="shared" si="0"/>
        <v>35</v>
      </c>
      <c r="H32" s="76"/>
      <c r="I32" s="64"/>
      <c r="J32" s="64"/>
      <c r="K32" s="64"/>
      <c r="L32" s="64">
        <v>35</v>
      </c>
      <c r="M32" s="64"/>
      <c r="N32" s="64"/>
      <c r="O32" s="64"/>
      <c r="P32" s="64"/>
      <c r="Q32" s="64"/>
      <c r="R32" s="64"/>
      <c r="S32" s="64"/>
      <c r="T32" s="64"/>
      <c r="U32" s="64"/>
      <c r="V32" s="62"/>
    </row>
    <row r="33" spans="1:22" ht="15">
      <c r="A33" s="53">
        <v>29</v>
      </c>
      <c r="B33" s="63" t="s">
        <v>919</v>
      </c>
      <c r="C33" s="64" t="s">
        <v>920</v>
      </c>
      <c r="D33" s="53" t="s">
        <v>848</v>
      </c>
      <c r="E33" s="56" t="s">
        <v>921</v>
      </c>
      <c r="F33" s="53" t="s">
        <v>27</v>
      </c>
      <c r="G33" s="53">
        <f t="shared" si="0"/>
        <v>35</v>
      </c>
      <c r="H33" s="76"/>
      <c r="I33" s="64"/>
      <c r="J33" s="64">
        <v>35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2"/>
    </row>
    <row r="34" spans="1:22" ht="15">
      <c r="A34" s="53">
        <v>29</v>
      </c>
      <c r="B34" s="63" t="s">
        <v>922</v>
      </c>
      <c r="C34" s="64" t="s">
        <v>923</v>
      </c>
      <c r="D34" s="53" t="s">
        <v>848</v>
      </c>
      <c r="E34" s="56" t="s">
        <v>744</v>
      </c>
      <c r="F34" s="53" t="s">
        <v>121</v>
      </c>
      <c r="G34" s="53">
        <f t="shared" si="0"/>
        <v>35</v>
      </c>
      <c r="H34" s="76"/>
      <c r="I34" s="64">
        <v>25</v>
      </c>
      <c r="J34" s="64">
        <v>10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2"/>
    </row>
    <row r="35" spans="1:22" ht="15">
      <c r="A35" s="53">
        <v>32</v>
      </c>
      <c r="B35" s="63" t="s">
        <v>924</v>
      </c>
      <c r="C35" s="64" t="s">
        <v>925</v>
      </c>
      <c r="D35" s="53" t="s">
        <v>848</v>
      </c>
      <c r="E35" s="56" t="s">
        <v>479</v>
      </c>
      <c r="F35" s="53" t="s">
        <v>414</v>
      </c>
      <c r="G35" s="53">
        <f t="shared" si="0"/>
        <v>34</v>
      </c>
      <c r="H35" s="76"/>
      <c r="I35" s="64"/>
      <c r="J35" s="64">
        <v>19</v>
      </c>
      <c r="K35" s="64"/>
      <c r="L35" s="64"/>
      <c r="M35" s="64"/>
      <c r="N35" s="64"/>
      <c r="O35" s="64"/>
      <c r="P35" s="64"/>
      <c r="Q35" s="64"/>
      <c r="R35" s="64"/>
      <c r="S35" s="64">
        <v>15</v>
      </c>
      <c r="T35" s="64"/>
      <c r="U35" s="64"/>
      <c r="V35" s="62"/>
    </row>
    <row r="36" spans="1:22" ht="15">
      <c r="A36" s="53">
        <v>33</v>
      </c>
      <c r="B36" s="63" t="s">
        <v>926</v>
      </c>
      <c r="C36" s="64" t="s">
        <v>927</v>
      </c>
      <c r="D36" s="53" t="s">
        <v>848</v>
      </c>
      <c r="E36" s="56" t="s">
        <v>728</v>
      </c>
      <c r="F36" s="53" t="s">
        <v>56</v>
      </c>
      <c r="G36" s="53">
        <f t="shared" si="0"/>
        <v>23</v>
      </c>
      <c r="H36" s="76"/>
      <c r="I36" s="64">
        <v>18</v>
      </c>
      <c r="J36" s="64">
        <v>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2"/>
    </row>
    <row r="37" spans="1:22" ht="15">
      <c r="A37" s="53">
        <v>34</v>
      </c>
      <c r="B37" s="63" t="s">
        <v>928</v>
      </c>
      <c r="C37" s="64" t="s">
        <v>929</v>
      </c>
      <c r="D37" s="53" t="s">
        <v>848</v>
      </c>
      <c r="E37" s="56" t="s">
        <v>891</v>
      </c>
      <c r="F37" s="53" t="s">
        <v>121</v>
      </c>
      <c r="G37" s="53">
        <f t="shared" si="0"/>
        <v>21</v>
      </c>
      <c r="H37" s="76"/>
      <c r="I37" s="64">
        <v>21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2"/>
    </row>
    <row r="38" spans="1:22" ht="15">
      <c r="A38" s="53">
        <v>35</v>
      </c>
      <c r="B38" s="63" t="s">
        <v>930</v>
      </c>
      <c r="C38" s="64" t="s">
        <v>931</v>
      </c>
      <c r="D38" s="53" t="s">
        <v>848</v>
      </c>
      <c r="E38" s="56" t="s">
        <v>142</v>
      </c>
      <c r="F38" s="53" t="s">
        <v>143</v>
      </c>
      <c r="G38" s="53">
        <f t="shared" si="0"/>
        <v>20</v>
      </c>
      <c r="H38" s="76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>
        <v>20</v>
      </c>
      <c r="T38" s="64"/>
      <c r="U38" s="64"/>
      <c r="V38" s="62"/>
    </row>
    <row r="39" spans="1:22" ht="15">
      <c r="A39" s="53">
        <v>36</v>
      </c>
      <c r="B39" s="63" t="s">
        <v>932</v>
      </c>
      <c r="C39" s="64" t="s">
        <v>933</v>
      </c>
      <c r="D39" s="53" t="s">
        <v>848</v>
      </c>
      <c r="E39" s="56" t="s">
        <v>728</v>
      </c>
      <c r="F39" s="53" t="s">
        <v>56</v>
      </c>
      <c r="G39" s="53">
        <f t="shared" si="0"/>
        <v>19</v>
      </c>
      <c r="H39" s="76"/>
      <c r="I39" s="64"/>
      <c r="J39" s="64"/>
      <c r="K39" s="64"/>
      <c r="L39" s="64">
        <v>19</v>
      </c>
      <c r="M39" s="64"/>
      <c r="N39" s="64"/>
      <c r="O39" s="64"/>
      <c r="P39" s="64"/>
      <c r="Q39" s="64"/>
      <c r="R39" s="64"/>
      <c r="S39" s="64"/>
      <c r="T39" s="64"/>
      <c r="U39" s="64"/>
      <c r="V39" s="62"/>
    </row>
    <row r="40" spans="1:22" ht="15">
      <c r="A40" s="53">
        <v>37</v>
      </c>
      <c r="B40" s="63" t="s">
        <v>934</v>
      </c>
      <c r="C40" s="64" t="s">
        <v>935</v>
      </c>
      <c r="D40" s="53" t="s">
        <v>848</v>
      </c>
      <c r="E40" s="56" t="s">
        <v>686</v>
      </c>
      <c r="F40" s="53" t="s">
        <v>414</v>
      </c>
      <c r="G40" s="53">
        <f t="shared" si="0"/>
        <v>18</v>
      </c>
      <c r="H40" s="76"/>
      <c r="I40" s="64"/>
      <c r="J40" s="64"/>
      <c r="K40" s="64">
        <v>18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2"/>
    </row>
    <row r="41" spans="1:22" ht="15">
      <c r="A41" s="53">
        <v>38</v>
      </c>
      <c r="B41" s="63" t="s">
        <v>936</v>
      </c>
      <c r="C41" s="64" t="s">
        <v>937</v>
      </c>
      <c r="D41" s="53" t="s">
        <v>848</v>
      </c>
      <c r="E41" s="56" t="s">
        <v>744</v>
      </c>
      <c r="F41" s="53" t="s">
        <v>121</v>
      </c>
      <c r="G41" s="53">
        <f t="shared" si="0"/>
        <v>16</v>
      </c>
      <c r="H41" s="76"/>
      <c r="I41" s="64">
        <v>15</v>
      </c>
      <c r="J41" s="64">
        <v>1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2"/>
    </row>
    <row r="42" spans="1:22" ht="15">
      <c r="A42" s="53">
        <v>39</v>
      </c>
      <c r="B42" s="63" t="s">
        <v>938</v>
      </c>
      <c r="C42" s="64" t="s">
        <v>939</v>
      </c>
      <c r="D42" s="53" t="s">
        <v>848</v>
      </c>
      <c r="E42" s="56" t="s">
        <v>581</v>
      </c>
      <c r="F42" s="53" t="s">
        <v>27</v>
      </c>
      <c r="G42" s="53">
        <f t="shared" si="0"/>
        <v>14</v>
      </c>
      <c r="H42" s="76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>
        <v>14</v>
      </c>
      <c r="T42" s="64"/>
      <c r="U42" s="64"/>
      <c r="V42" s="62"/>
    </row>
    <row r="43" spans="1:22" ht="15">
      <c r="A43" s="53">
        <v>40</v>
      </c>
      <c r="B43" s="63" t="s">
        <v>940</v>
      </c>
      <c r="C43" s="64" t="s">
        <v>941</v>
      </c>
      <c r="D43" s="53" t="s">
        <v>848</v>
      </c>
      <c r="E43" s="56" t="s">
        <v>686</v>
      </c>
      <c r="F43" s="53" t="s">
        <v>414</v>
      </c>
      <c r="G43" s="53">
        <f t="shared" si="0"/>
        <v>13</v>
      </c>
      <c r="H43" s="76"/>
      <c r="I43" s="64"/>
      <c r="J43" s="64">
        <v>13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2"/>
    </row>
    <row r="44" spans="1:22" ht="15">
      <c r="A44" s="53">
        <v>41</v>
      </c>
      <c r="B44" s="63" t="s">
        <v>942</v>
      </c>
      <c r="C44" s="64" t="s">
        <v>943</v>
      </c>
      <c r="D44" s="53" t="s">
        <v>848</v>
      </c>
      <c r="E44" s="56" t="s">
        <v>921</v>
      </c>
      <c r="F44" s="53" t="s">
        <v>27</v>
      </c>
      <c r="G44" s="53">
        <f t="shared" si="0"/>
        <v>9</v>
      </c>
      <c r="H44" s="76"/>
      <c r="I44" s="64"/>
      <c r="J44" s="64">
        <v>9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2"/>
    </row>
    <row r="45" spans="1:22" ht="15">
      <c r="A45" s="53">
        <v>42</v>
      </c>
      <c r="B45" s="63" t="s">
        <v>944</v>
      </c>
      <c r="C45" s="64" t="s">
        <v>945</v>
      </c>
      <c r="D45" s="53" t="s">
        <v>848</v>
      </c>
      <c r="E45" s="56" t="s">
        <v>744</v>
      </c>
      <c r="F45" s="53" t="s">
        <v>121</v>
      </c>
      <c r="G45" s="53">
        <f t="shared" si="0"/>
        <v>7</v>
      </c>
      <c r="H45" s="76"/>
      <c r="I45" s="64"/>
      <c r="J45" s="64">
        <v>7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2"/>
    </row>
    <row r="46" spans="1:22" ht="15">
      <c r="A46" s="53">
        <v>43</v>
      </c>
      <c r="B46" s="63" t="s">
        <v>946</v>
      </c>
      <c r="C46" s="64" t="s">
        <v>947</v>
      </c>
      <c r="D46" s="53" t="s">
        <v>848</v>
      </c>
      <c r="E46" s="66" t="s">
        <v>83</v>
      </c>
      <c r="F46" s="53" t="s">
        <v>27</v>
      </c>
      <c r="G46" s="53">
        <f t="shared" si="0"/>
        <v>6</v>
      </c>
      <c r="H46" s="76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>
        <v>6</v>
      </c>
      <c r="T46" s="64"/>
      <c r="U46" s="64"/>
      <c r="V46" s="62"/>
    </row>
    <row r="47" spans="1:22" ht="15">
      <c r="A47" s="53">
        <v>43</v>
      </c>
      <c r="B47" s="63" t="s">
        <v>948</v>
      </c>
      <c r="C47" s="64" t="s">
        <v>949</v>
      </c>
      <c r="D47" s="53" t="s">
        <v>848</v>
      </c>
      <c r="E47" s="56" t="s">
        <v>950</v>
      </c>
      <c r="F47" s="53" t="s">
        <v>94</v>
      </c>
      <c r="G47" s="53">
        <f t="shared" si="0"/>
        <v>6</v>
      </c>
      <c r="H47" s="76"/>
      <c r="I47" s="64"/>
      <c r="J47" s="64">
        <v>6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2"/>
    </row>
    <row r="48" spans="1:22" ht="15">
      <c r="A48" s="53">
        <v>45</v>
      </c>
      <c r="B48" s="63" t="s">
        <v>951</v>
      </c>
      <c r="C48" s="64" t="s">
        <v>952</v>
      </c>
      <c r="D48" s="53" t="s">
        <v>848</v>
      </c>
      <c r="E48" s="56" t="s">
        <v>55</v>
      </c>
      <c r="F48" s="53" t="s">
        <v>27</v>
      </c>
      <c r="G48" s="53">
        <f t="shared" si="0"/>
        <v>5</v>
      </c>
      <c r="H48" s="7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>
        <v>5</v>
      </c>
      <c r="T48" s="64"/>
      <c r="U48" s="64"/>
      <c r="V48" s="62"/>
    </row>
    <row r="49" spans="1:22" ht="15">
      <c r="A49" s="53">
        <v>46</v>
      </c>
      <c r="B49" s="63" t="s">
        <v>953</v>
      </c>
      <c r="C49" s="64" t="s">
        <v>954</v>
      </c>
      <c r="D49" s="53" t="s">
        <v>848</v>
      </c>
      <c r="E49" s="56" t="s">
        <v>675</v>
      </c>
      <c r="F49" s="53" t="s">
        <v>121</v>
      </c>
      <c r="G49" s="53">
        <f t="shared" si="0"/>
        <v>4</v>
      </c>
      <c r="H49" s="76"/>
      <c r="I49" s="64"/>
      <c r="J49" s="64">
        <v>4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2"/>
    </row>
    <row r="50" spans="1:22" ht="15">
      <c r="A50" s="53">
        <v>47</v>
      </c>
      <c r="B50" s="63" t="s">
        <v>955</v>
      </c>
      <c r="C50" s="64" t="s">
        <v>956</v>
      </c>
      <c r="D50" s="53" t="s">
        <v>848</v>
      </c>
      <c r="E50" s="56" t="s">
        <v>906</v>
      </c>
      <c r="F50" s="53" t="s">
        <v>121</v>
      </c>
      <c r="G50" s="53">
        <f t="shared" si="0"/>
        <v>3</v>
      </c>
      <c r="H50" s="76"/>
      <c r="I50" s="64"/>
      <c r="J50" s="64">
        <v>3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2"/>
    </row>
    <row r="51" spans="1:22" ht="15">
      <c r="A51" s="53">
        <v>48</v>
      </c>
      <c r="B51" s="63" t="s">
        <v>957</v>
      </c>
      <c r="C51" s="64" t="s">
        <v>958</v>
      </c>
      <c r="D51" s="53" t="s">
        <v>848</v>
      </c>
      <c r="E51" s="56" t="s">
        <v>959</v>
      </c>
      <c r="F51" s="53" t="s">
        <v>735</v>
      </c>
      <c r="G51" s="53">
        <f t="shared" si="0"/>
        <v>2</v>
      </c>
      <c r="H51" s="76"/>
      <c r="I51" s="64"/>
      <c r="J51" s="64">
        <v>2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2"/>
    </row>
    <row r="52" spans="1:22" ht="15">
      <c r="A52" s="53">
        <v>49</v>
      </c>
      <c r="B52" s="63" t="s">
        <v>960</v>
      </c>
      <c r="C52" s="64" t="s">
        <v>961</v>
      </c>
      <c r="D52" s="53" t="s">
        <v>848</v>
      </c>
      <c r="E52" s="56" t="s">
        <v>962</v>
      </c>
      <c r="F52" s="53" t="s">
        <v>27</v>
      </c>
      <c r="G52" s="53">
        <f t="shared" si="0"/>
        <v>1</v>
      </c>
      <c r="H52" s="76"/>
      <c r="I52" s="64"/>
      <c r="J52" s="64"/>
      <c r="K52" s="64"/>
      <c r="L52" s="64"/>
      <c r="M52" s="64"/>
      <c r="N52" s="64"/>
      <c r="O52" s="64"/>
      <c r="P52" s="64"/>
      <c r="Q52" s="64"/>
      <c r="R52" s="64">
        <v>1</v>
      </c>
      <c r="S52" s="64"/>
      <c r="T52" s="64"/>
      <c r="U52" s="64"/>
      <c r="V52" s="62"/>
    </row>
    <row r="53" spans="1:22" ht="4.5" customHeight="1">
      <c r="A53" s="67"/>
      <c r="B53" s="68"/>
      <c r="C53" s="69"/>
      <c r="D53" s="68"/>
      <c r="E53" s="70"/>
      <c r="F53" s="68"/>
      <c r="G53" s="68"/>
      <c r="H53" s="68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3" width="5.00390625" style="0" customWidth="1"/>
    <col min="14" max="14" width="0.85546875" style="0" customWidth="1"/>
  </cols>
  <sheetData>
    <row r="1" spans="1:14" ht="143.25">
      <c r="A1" s="84" t="s">
        <v>1446</v>
      </c>
      <c r="B1" s="85"/>
      <c r="C1" s="85"/>
      <c r="D1" s="85"/>
      <c r="E1" s="85"/>
      <c r="F1" s="85"/>
      <c r="G1" s="86"/>
      <c r="H1" s="49"/>
      <c r="I1" s="51" t="s">
        <v>0</v>
      </c>
      <c r="J1" s="51" t="s">
        <v>678</v>
      </c>
      <c r="K1" s="51" t="s">
        <v>679</v>
      </c>
      <c r="L1" s="51" t="s">
        <v>1</v>
      </c>
      <c r="M1" s="51" t="s">
        <v>963</v>
      </c>
      <c r="N1" s="52"/>
    </row>
    <row r="2" spans="1:14" ht="15">
      <c r="A2" s="53"/>
      <c r="B2" s="54"/>
      <c r="C2" s="55"/>
      <c r="D2" s="53"/>
      <c r="E2" s="56"/>
      <c r="F2" s="53"/>
      <c r="G2" s="53"/>
      <c r="H2" s="49"/>
      <c r="I2" s="57">
        <v>3</v>
      </c>
      <c r="J2" s="57" t="s">
        <v>681</v>
      </c>
      <c r="K2" s="57" t="s">
        <v>682</v>
      </c>
      <c r="L2" s="57">
        <v>2</v>
      </c>
      <c r="M2" s="57">
        <v>4</v>
      </c>
      <c r="N2" s="58"/>
    </row>
    <row r="3" spans="1:14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61">
        <v>5</v>
      </c>
      <c r="J3" s="61">
        <v>4</v>
      </c>
      <c r="K3" s="61">
        <v>3</v>
      </c>
      <c r="L3" s="61">
        <v>2</v>
      </c>
      <c r="M3" s="61">
        <v>1</v>
      </c>
      <c r="N3" s="62"/>
    </row>
    <row r="4" spans="1:14" ht="15">
      <c r="A4" s="53">
        <v>1</v>
      </c>
      <c r="B4" s="63" t="s">
        <v>964</v>
      </c>
      <c r="C4" s="64" t="s">
        <v>965</v>
      </c>
      <c r="D4" s="53" t="s">
        <v>966</v>
      </c>
      <c r="E4" s="56" t="s">
        <v>744</v>
      </c>
      <c r="F4" s="53" t="s">
        <v>121</v>
      </c>
      <c r="G4" s="53">
        <f aca="true" t="shared" si="0" ref="G4:G15">SUM(I4:M4)</f>
        <v>265</v>
      </c>
      <c r="H4" s="49"/>
      <c r="I4" s="64">
        <v>80</v>
      </c>
      <c r="J4" s="64">
        <v>120</v>
      </c>
      <c r="K4" s="64">
        <v>65</v>
      </c>
      <c r="L4" s="64"/>
      <c r="M4" s="64"/>
      <c r="N4" s="62"/>
    </row>
    <row r="5" spans="1:14" ht="15">
      <c r="A5" s="53">
        <v>2</v>
      </c>
      <c r="B5" s="63" t="s">
        <v>967</v>
      </c>
      <c r="C5" s="64" t="s">
        <v>968</v>
      </c>
      <c r="D5" s="53" t="s">
        <v>966</v>
      </c>
      <c r="E5" s="56" t="s">
        <v>969</v>
      </c>
      <c r="F5" s="53" t="s">
        <v>27</v>
      </c>
      <c r="G5" s="53">
        <f t="shared" si="0"/>
        <v>230</v>
      </c>
      <c r="H5" s="49"/>
      <c r="I5" s="64"/>
      <c r="J5" s="64">
        <v>150</v>
      </c>
      <c r="K5" s="64">
        <v>80</v>
      </c>
      <c r="L5" s="64"/>
      <c r="M5" s="64"/>
      <c r="N5" s="62"/>
    </row>
    <row r="6" spans="1:14" ht="15">
      <c r="A6" s="53">
        <v>3</v>
      </c>
      <c r="B6" s="63" t="s">
        <v>970</v>
      </c>
      <c r="C6" s="64" t="s">
        <v>971</v>
      </c>
      <c r="D6" s="53" t="s">
        <v>966</v>
      </c>
      <c r="E6" s="56" t="s">
        <v>972</v>
      </c>
      <c r="F6" s="53" t="s">
        <v>121</v>
      </c>
      <c r="G6" s="53">
        <f t="shared" si="0"/>
        <v>210</v>
      </c>
      <c r="H6" s="49"/>
      <c r="I6" s="64">
        <v>65</v>
      </c>
      <c r="J6" s="64">
        <v>100</v>
      </c>
      <c r="K6" s="64">
        <v>45</v>
      </c>
      <c r="L6" s="64"/>
      <c r="M6" s="64"/>
      <c r="N6" s="62"/>
    </row>
    <row r="7" spans="1:14" ht="15">
      <c r="A7" s="53">
        <v>4</v>
      </c>
      <c r="B7" s="53" t="s">
        <v>973</v>
      </c>
      <c r="C7" s="56" t="s">
        <v>974</v>
      </c>
      <c r="D7" s="53" t="s">
        <v>966</v>
      </c>
      <c r="E7" s="56" t="s">
        <v>131</v>
      </c>
      <c r="F7" s="53" t="s">
        <v>121</v>
      </c>
      <c r="G7" s="53">
        <f t="shared" si="0"/>
        <v>133</v>
      </c>
      <c r="H7" s="49"/>
      <c r="I7" s="53">
        <v>50</v>
      </c>
      <c r="J7" s="53">
        <v>55</v>
      </c>
      <c r="K7" s="53">
        <v>28</v>
      </c>
      <c r="L7" s="53"/>
      <c r="M7" s="53"/>
      <c r="N7" s="62"/>
    </row>
    <row r="8" spans="1:14" ht="15">
      <c r="A8" s="53">
        <v>5</v>
      </c>
      <c r="B8" s="63" t="s">
        <v>975</v>
      </c>
      <c r="C8" s="64" t="s">
        <v>976</v>
      </c>
      <c r="D8" s="53" t="s">
        <v>966</v>
      </c>
      <c r="E8" s="56" t="s">
        <v>977</v>
      </c>
      <c r="F8" s="53" t="s">
        <v>121</v>
      </c>
      <c r="G8" s="53">
        <f t="shared" si="0"/>
        <v>129</v>
      </c>
      <c r="H8" s="49"/>
      <c r="I8" s="64"/>
      <c r="J8" s="64">
        <v>75</v>
      </c>
      <c r="K8" s="64">
        <v>54</v>
      </c>
      <c r="L8" s="64"/>
      <c r="M8" s="64"/>
      <c r="N8" s="62"/>
    </row>
    <row r="9" spans="1:14" ht="15">
      <c r="A9" s="53">
        <v>6</v>
      </c>
      <c r="B9" s="53" t="s">
        <v>978</v>
      </c>
      <c r="C9" s="56" t="s">
        <v>979</v>
      </c>
      <c r="D9" s="53" t="s">
        <v>966</v>
      </c>
      <c r="E9" s="56" t="s">
        <v>980</v>
      </c>
      <c r="F9" s="53" t="s">
        <v>27</v>
      </c>
      <c r="G9" s="53">
        <f t="shared" si="0"/>
        <v>107</v>
      </c>
      <c r="H9" s="49"/>
      <c r="I9" s="53"/>
      <c r="J9" s="53">
        <v>85</v>
      </c>
      <c r="K9" s="53">
        <v>22</v>
      </c>
      <c r="L9" s="53"/>
      <c r="M9" s="53"/>
      <c r="N9" s="62"/>
    </row>
    <row r="10" spans="1:14" ht="15">
      <c r="A10" s="53">
        <v>7</v>
      </c>
      <c r="B10" s="53" t="s">
        <v>981</v>
      </c>
      <c r="C10" s="56" t="s">
        <v>982</v>
      </c>
      <c r="D10" s="53" t="s">
        <v>966</v>
      </c>
      <c r="E10" s="56" t="s">
        <v>983</v>
      </c>
      <c r="F10" s="53" t="s">
        <v>27</v>
      </c>
      <c r="G10" s="53">
        <f t="shared" si="0"/>
        <v>103</v>
      </c>
      <c r="H10" s="49"/>
      <c r="I10" s="53"/>
      <c r="J10" s="53">
        <v>65</v>
      </c>
      <c r="K10" s="53">
        <v>38</v>
      </c>
      <c r="L10" s="53"/>
      <c r="M10" s="53"/>
      <c r="N10" s="62"/>
    </row>
    <row r="11" spans="1:14" ht="15">
      <c r="A11" s="53">
        <v>8</v>
      </c>
      <c r="B11" s="53" t="s">
        <v>984</v>
      </c>
      <c r="C11" s="56" t="s">
        <v>985</v>
      </c>
      <c r="D11" s="53" t="s">
        <v>966</v>
      </c>
      <c r="E11" s="56" t="s">
        <v>980</v>
      </c>
      <c r="F11" s="53" t="s">
        <v>27</v>
      </c>
      <c r="G11" s="53">
        <f t="shared" si="0"/>
        <v>65</v>
      </c>
      <c r="H11" s="49"/>
      <c r="I11" s="53"/>
      <c r="J11" s="53">
        <v>45</v>
      </c>
      <c r="K11" s="53">
        <v>20</v>
      </c>
      <c r="L11" s="53"/>
      <c r="M11" s="53"/>
      <c r="N11" s="62"/>
    </row>
    <row r="12" spans="1:14" ht="15">
      <c r="A12" s="53">
        <v>9</v>
      </c>
      <c r="B12" s="53" t="s">
        <v>986</v>
      </c>
      <c r="C12" s="56" t="s">
        <v>987</v>
      </c>
      <c r="D12" s="53" t="s">
        <v>966</v>
      </c>
      <c r="E12" s="56" t="s">
        <v>274</v>
      </c>
      <c r="F12" s="53" t="s">
        <v>52</v>
      </c>
      <c r="G12" s="53">
        <f t="shared" si="0"/>
        <v>55</v>
      </c>
      <c r="H12" s="49"/>
      <c r="I12" s="53"/>
      <c r="J12" s="53"/>
      <c r="K12" s="53"/>
      <c r="L12" s="53">
        <v>55</v>
      </c>
      <c r="M12" s="53"/>
      <c r="N12" s="62"/>
    </row>
    <row r="13" spans="1:14" ht="15">
      <c r="A13" s="53">
        <v>10</v>
      </c>
      <c r="B13" s="53" t="s">
        <v>988</v>
      </c>
      <c r="C13" s="56" t="s">
        <v>989</v>
      </c>
      <c r="D13" s="53" t="s">
        <v>966</v>
      </c>
      <c r="E13" s="56" t="s">
        <v>744</v>
      </c>
      <c r="F13" s="53" t="s">
        <v>121</v>
      </c>
      <c r="G13" s="53">
        <f t="shared" si="0"/>
        <v>32</v>
      </c>
      <c r="H13" s="49"/>
      <c r="I13" s="53"/>
      <c r="J13" s="53"/>
      <c r="K13" s="53">
        <v>32</v>
      </c>
      <c r="L13" s="53"/>
      <c r="M13" s="53"/>
      <c r="N13" s="62"/>
    </row>
    <row r="14" spans="1:14" ht="15">
      <c r="A14" s="53">
        <v>11</v>
      </c>
      <c r="B14" s="53" t="s">
        <v>990</v>
      </c>
      <c r="C14" s="56" t="s">
        <v>991</v>
      </c>
      <c r="D14" s="53" t="s">
        <v>966</v>
      </c>
      <c r="E14" s="56" t="s">
        <v>980</v>
      </c>
      <c r="F14" s="53" t="s">
        <v>27</v>
      </c>
      <c r="G14" s="53">
        <f t="shared" si="0"/>
        <v>25</v>
      </c>
      <c r="H14" s="49"/>
      <c r="I14" s="53"/>
      <c r="J14" s="53"/>
      <c r="K14" s="53">
        <v>25</v>
      </c>
      <c r="L14" s="53"/>
      <c r="M14" s="53"/>
      <c r="N14" s="62"/>
    </row>
    <row r="15" spans="1:14" ht="15">
      <c r="A15" s="53">
        <v>12</v>
      </c>
      <c r="B15" s="63" t="s">
        <v>992</v>
      </c>
      <c r="C15" s="64" t="s">
        <v>993</v>
      </c>
      <c r="D15" s="53" t="s">
        <v>966</v>
      </c>
      <c r="E15" s="56" t="s">
        <v>994</v>
      </c>
      <c r="F15" s="53" t="s">
        <v>27</v>
      </c>
      <c r="G15" s="53">
        <f t="shared" si="0"/>
        <v>1</v>
      </c>
      <c r="H15" s="49"/>
      <c r="I15" s="64"/>
      <c r="J15" s="64"/>
      <c r="K15" s="64"/>
      <c r="L15" s="64"/>
      <c r="M15" s="64">
        <v>1</v>
      </c>
      <c r="N15" s="62"/>
    </row>
    <row r="16" spans="1:14" ht="4.5" customHeight="1">
      <c r="A16" s="67"/>
      <c r="B16" s="68"/>
      <c r="C16" s="69"/>
      <c r="D16" s="68"/>
      <c r="E16" s="70"/>
      <c r="F16" s="68"/>
      <c r="G16" s="68"/>
      <c r="H16" s="68"/>
      <c r="I16" s="69"/>
      <c r="J16" s="69"/>
      <c r="K16" s="69"/>
      <c r="L16" s="69"/>
      <c r="M16" s="69"/>
      <c r="N16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34.2812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17" width="5.00390625" style="0" customWidth="1"/>
    <col min="18" max="18" width="0.85546875" style="0" customWidth="1"/>
  </cols>
  <sheetData>
    <row r="1" spans="1:18" ht="143.25">
      <c r="A1" s="84" t="s">
        <v>1447</v>
      </c>
      <c r="B1" s="85"/>
      <c r="C1" s="85"/>
      <c r="D1" s="85"/>
      <c r="E1" s="85"/>
      <c r="F1" s="85"/>
      <c r="G1" s="86"/>
      <c r="H1" s="49"/>
      <c r="I1" s="50" t="s">
        <v>0</v>
      </c>
      <c r="J1" s="50" t="s">
        <v>678</v>
      </c>
      <c r="K1" s="50" t="s">
        <v>679</v>
      </c>
      <c r="L1" s="50" t="s">
        <v>1</v>
      </c>
      <c r="M1" s="50" t="s">
        <v>4</v>
      </c>
      <c r="N1" s="50" t="s">
        <v>8</v>
      </c>
      <c r="O1" s="50" t="s">
        <v>10</v>
      </c>
      <c r="P1" s="50" t="s">
        <v>12</v>
      </c>
      <c r="Q1" s="50" t="s">
        <v>14</v>
      </c>
      <c r="R1" s="52"/>
    </row>
    <row r="2" spans="1:18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 t="s">
        <v>681</v>
      </c>
      <c r="K2" s="53" t="s">
        <v>682</v>
      </c>
      <c r="L2" s="53">
        <v>2</v>
      </c>
      <c r="M2" s="53">
        <v>3</v>
      </c>
      <c r="N2" s="53">
        <v>2</v>
      </c>
      <c r="O2" s="53">
        <v>4</v>
      </c>
      <c r="P2" s="53">
        <v>4</v>
      </c>
      <c r="Q2" s="53">
        <v>3</v>
      </c>
      <c r="R2" s="58"/>
    </row>
    <row r="3" spans="1:1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9</v>
      </c>
      <c r="J3" s="59">
        <v>8</v>
      </c>
      <c r="K3" s="59">
        <v>7</v>
      </c>
      <c r="L3" s="59">
        <v>6</v>
      </c>
      <c r="M3" s="59">
        <v>5</v>
      </c>
      <c r="N3" s="59">
        <v>4</v>
      </c>
      <c r="O3" s="59">
        <v>3</v>
      </c>
      <c r="P3" s="59">
        <v>2</v>
      </c>
      <c r="Q3" s="59">
        <v>1</v>
      </c>
      <c r="R3" s="62"/>
    </row>
    <row r="4" spans="1:18" ht="15">
      <c r="A4" s="53">
        <v>1</v>
      </c>
      <c r="B4" s="63" t="s">
        <v>995</v>
      </c>
      <c r="C4" s="64" t="s">
        <v>996</v>
      </c>
      <c r="D4" s="53" t="s">
        <v>997</v>
      </c>
      <c r="E4" s="56" t="s">
        <v>869</v>
      </c>
      <c r="F4" s="53" t="s">
        <v>52</v>
      </c>
      <c r="G4" s="53">
        <f aca="true" t="shared" si="0" ref="G4:G28">SUM(I4:Q4)</f>
        <v>379</v>
      </c>
      <c r="H4" s="49"/>
      <c r="I4" s="64"/>
      <c r="J4" s="64">
        <v>35</v>
      </c>
      <c r="K4" s="64">
        <v>32</v>
      </c>
      <c r="L4" s="64">
        <v>116</v>
      </c>
      <c r="M4" s="64"/>
      <c r="N4" s="64">
        <v>126</v>
      </c>
      <c r="O4" s="64"/>
      <c r="P4" s="64">
        <v>5</v>
      </c>
      <c r="Q4" s="64">
        <v>65</v>
      </c>
      <c r="R4" s="62"/>
    </row>
    <row r="5" spans="1:18" ht="15">
      <c r="A5" s="53">
        <v>2</v>
      </c>
      <c r="B5" s="63" t="s">
        <v>998</v>
      </c>
      <c r="C5" s="64" t="s">
        <v>999</v>
      </c>
      <c r="D5" s="53" t="s">
        <v>997</v>
      </c>
      <c r="E5" s="56" t="s">
        <v>731</v>
      </c>
      <c r="F5" s="53" t="s">
        <v>27</v>
      </c>
      <c r="G5" s="53">
        <f t="shared" si="0"/>
        <v>310</v>
      </c>
      <c r="H5" s="49"/>
      <c r="I5" s="64">
        <v>80</v>
      </c>
      <c r="J5" s="64">
        <v>150</v>
      </c>
      <c r="K5" s="64">
        <v>80</v>
      </c>
      <c r="L5" s="64"/>
      <c r="M5" s="64"/>
      <c r="N5" s="64"/>
      <c r="O5" s="64"/>
      <c r="P5" s="64"/>
      <c r="Q5" s="64"/>
      <c r="R5" s="62"/>
    </row>
    <row r="6" spans="1:18" ht="15">
      <c r="A6" s="53">
        <v>3</v>
      </c>
      <c r="B6" s="63" t="s">
        <v>1000</v>
      </c>
      <c r="C6" s="64" t="s">
        <v>1001</v>
      </c>
      <c r="D6" s="53" t="s">
        <v>997</v>
      </c>
      <c r="E6" s="56" t="s">
        <v>261</v>
      </c>
      <c r="F6" s="53" t="s">
        <v>56</v>
      </c>
      <c r="G6" s="53">
        <f t="shared" si="0"/>
        <v>283</v>
      </c>
      <c r="H6" s="49"/>
      <c r="I6" s="64">
        <v>55</v>
      </c>
      <c r="J6" s="64">
        <v>45</v>
      </c>
      <c r="K6" s="64">
        <v>28</v>
      </c>
      <c r="L6" s="64">
        <v>75</v>
      </c>
      <c r="M6" s="64">
        <v>80</v>
      </c>
      <c r="N6" s="64"/>
      <c r="O6" s="64"/>
      <c r="P6" s="64"/>
      <c r="Q6" s="64"/>
      <c r="R6" s="62"/>
    </row>
    <row r="7" spans="1:18" ht="15">
      <c r="A7" s="53">
        <v>4</v>
      </c>
      <c r="B7" s="63" t="s">
        <v>1002</v>
      </c>
      <c r="C7" s="64" t="s">
        <v>1003</v>
      </c>
      <c r="D7" s="53" t="s">
        <v>997</v>
      </c>
      <c r="E7" s="56" t="s">
        <v>1004</v>
      </c>
      <c r="F7" s="53" t="s">
        <v>27</v>
      </c>
      <c r="G7" s="53">
        <f t="shared" si="0"/>
        <v>185</v>
      </c>
      <c r="H7" s="49"/>
      <c r="I7" s="64"/>
      <c r="J7" s="64">
        <v>120</v>
      </c>
      <c r="K7" s="64">
        <v>65</v>
      </c>
      <c r="L7" s="64"/>
      <c r="M7" s="64"/>
      <c r="N7" s="64"/>
      <c r="O7" s="64"/>
      <c r="P7" s="64"/>
      <c r="Q7" s="64"/>
      <c r="R7" s="62"/>
    </row>
    <row r="8" spans="1:18" ht="15">
      <c r="A8" s="53">
        <v>5</v>
      </c>
      <c r="B8" s="63" t="s">
        <v>1005</v>
      </c>
      <c r="C8" s="64" t="s">
        <v>1006</v>
      </c>
      <c r="D8" s="53" t="s">
        <v>997</v>
      </c>
      <c r="E8" s="56" t="s">
        <v>471</v>
      </c>
      <c r="F8" s="53" t="s">
        <v>52</v>
      </c>
      <c r="G8" s="53">
        <f t="shared" si="0"/>
        <v>172</v>
      </c>
      <c r="H8" s="49"/>
      <c r="I8" s="64"/>
      <c r="J8" s="64"/>
      <c r="K8" s="64"/>
      <c r="L8" s="64">
        <v>35</v>
      </c>
      <c r="M8" s="64"/>
      <c r="N8" s="64">
        <v>85</v>
      </c>
      <c r="O8" s="64"/>
      <c r="P8" s="64">
        <v>2</v>
      </c>
      <c r="Q8" s="64">
        <v>50</v>
      </c>
      <c r="R8" s="62"/>
    </row>
    <row r="9" spans="1:18" ht="15">
      <c r="A9" s="53">
        <v>6</v>
      </c>
      <c r="B9" s="63" t="s">
        <v>1007</v>
      </c>
      <c r="C9" s="64" t="s">
        <v>1008</v>
      </c>
      <c r="D9" s="53" t="s">
        <v>997</v>
      </c>
      <c r="E9" s="56" t="s">
        <v>86</v>
      </c>
      <c r="F9" s="53" t="s">
        <v>52</v>
      </c>
      <c r="G9" s="53">
        <f t="shared" si="0"/>
        <v>169</v>
      </c>
      <c r="H9" s="49"/>
      <c r="I9" s="64"/>
      <c r="J9" s="64"/>
      <c r="K9" s="64"/>
      <c r="L9" s="64">
        <v>85</v>
      </c>
      <c r="M9" s="64"/>
      <c r="N9" s="64"/>
      <c r="O9" s="64"/>
      <c r="P9" s="64">
        <v>4</v>
      </c>
      <c r="Q9" s="64">
        <v>80</v>
      </c>
      <c r="R9" s="62"/>
    </row>
    <row r="10" spans="1:18" ht="15">
      <c r="A10" s="53">
        <v>7</v>
      </c>
      <c r="B10" s="63" t="s">
        <v>1009</v>
      </c>
      <c r="C10" s="64" t="s">
        <v>1010</v>
      </c>
      <c r="D10" s="53" t="s">
        <v>997</v>
      </c>
      <c r="E10" s="56" t="s">
        <v>888</v>
      </c>
      <c r="F10" s="53" t="s">
        <v>735</v>
      </c>
      <c r="G10" s="53">
        <f t="shared" si="0"/>
        <v>145</v>
      </c>
      <c r="H10" s="49"/>
      <c r="I10" s="64">
        <v>35</v>
      </c>
      <c r="J10" s="64">
        <v>85</v>
      </c>
      <c r="K10" s="64">
        <v>25</v>
      </c>
      <c r="L10" s="64"/>
      <c r="M10" s="64"/>
      <c r="N10" s="64"/>
      <c r="O10" s="64"/>
      <c r="P10" s="64"/>
      <c r="Q10" s="64"/>
      <c r="R10" s="62"/>
    </row>
    <row r="11" spans="1:18" ht="15">
      <c r="A11" s="53">
        <v>8</v>
      </c>
      <c r="B11" s="63" t="s">
        <v>1011</v>
      </c>
      <c r="C11" s="64" t="s">
        <v>1012</v>
      </c>
      <c r="D11" s="53" t="s">
        <v>997</v>
      </c>
      <c r="E11" s="56" t="s">
        <v>55</v>
      </c>
      <c r="F11" s="53" t="s">
        <v>185</v>
      </c>
      <c r="G11" s="53">
        <f t="shared" si="0"/>
        <v>129</v>
      </c>
      <c r="H11" s="49"/>
      <c r="I11" s="64"/>
      <c r="J11" s="64">
        <v>75</v>
      </c>
      <c r="K11" s="64">
        <v>54</v>
      </c>
      <c r="L11" s="64"/>
      <c r="M11" s="64"/>
      <c r="N11" s="64"/>
      <c r="O11" s="64"/>
      <c r="P11" s="64"/>
      <c r="Q11" s="64"/>
      <c r="R11" s="62"/>
    </row>
    <row r="12" spans="1:18" ht="15">
      <c r="A12" s="53">
        <v>9</v>
      </c>
      <c r="B12" s="63" t="s">
        <v>1013</v>
      </c>
      <c r="C12" s="64" t="s">
        <v>1014</v>
      </c>
      <c r="D12" s="53" t="s">
        <v>997</v>
      </c>
      <c r="E12" s="56" t="s">
        <v>744</v>
      </c>
      <c r="F12" s="53" t="s">
        <v>121</v>
      </c>
      <c r="G12" s="53">
        <f t="shared" si="0"/>
        <v>117</v>
      </c>
      <c r="H12" s="49"/>
      <c r="I12" s="64">
        <v>40</v>
      </c>
      <c r="J12" s="64">
        <v>55</v>
      </c>
      <c r="K12" s="64">
        <v>22</v>
      </c>
      <c r="L12" s="64"/>
      <c r="M12" s="64"/>
      <c r="N12" s="64"/>
      <c r="O12" s="64"/>
      <c r="P12" s="64"/>
      <c r="Q12" s="64"/>
      <c r="R12" s="62"/>
    </row>
    <row r="13" spans="1:18" ht="15">
      <c r="A13" s="53">
        <v>10</v>
      </c>
      <c r="B13" s="63" t="s">
        <v>1015</v>
      </c>
      <c r="C13" s="64" t="s">
        <v>1016</v>
      </c>
      <c r="D13" s="53" t="s">
        <v>997</v>
      </c>
      <c r="E13" s="56" t="s">
        <v>775</v>
      </c>
      <c r="F13" s="53" t="s">
        <v>735</v>
      </c>
      <c r="G13" s="53">
        <f t="shared" si="0"/>
        <v>113</v>
      </c>
      <c r="H13" s="49"/>
      <c r="I13" s="64">
        <v>50</v>
      </c>
      <c r="J13" s="64">
        <v>25</v>
      </c>
      <c r="K13" s="64">
        <v>38</v>
      </c>
      <c r="L13" s="64"/>
      <c r="M13" s="64"/>
      <c r="N13" s="64"/>
      <c r="O13" s="64"/>
      <c r="P13" s="64"/>
      <c r="Q13" s="64"/>
      <c r="R13" s="62"/>
    </row>
    <row r="14" spans="1:18" ht="15">
      <c r="A14" s="53">
        <v>11</v>
      </c>
      <c r="B14" s="63" t="s">
        <v>1017</v>
      </c>
      <c r="C14" s="64" t="s">
        <v>1018</v>
      </c>
      <c r="D14" s="53" t="s">
        <v>997</v>
      </c>
      <c r="E14" s="56" t="s">
        <v>1019</v>
      </c>
      <c r="F14" s="53" t="s">
        <v>97</v>
      </c>
      <c r="G14" s="53">
        <f t="shared" si="0"/>
        <v>112</v>
      </c>
      <c r="H14" s="49"/>
      <c r="I14" s="64"/>
      <c r="J14" s="64">
        <v>65</v>
      </c>
      <c r="K14" s="64">
        <v>45</v>
      </c>
      <c r="L14" s="64"/>
      <c r="M14" s="64"/>
      <c r="N14" s="64"/>
      <c r="O14" s="64">
        <v>2</v>
      </c>
      <c r="P14" s="64"/>
      <c r="Q14" s="64"/>
      <c r="R14" s="62"/>
    </row>
    <row r="15" spans="1:18" ht="15">
      <c r="A15" s="53">
        <v>12</v>
      </c>
      <c r="B15" s="63" t="s">
        <v>1020</v>
      </c>
      <c r="C15" s="64" t="s">
        <v>1021</v>
      </c>
      <c r="D15" s="53" t="s">
        <v>997</v>
      </c>
      <c r="E15" s="56" t="s">
        <v>869</v>
      </c>
      <c r="F15" s="53" t="s">
        <v>52</v>
      </c>
      <c r="G15" s="53">
        <f t="shared" si="0"/>
        <v>103</v>
      </c>
      <c r="H15" s="49"/>
      <c r="I15" s="64"/>
      <c r="J15" s="64"/>
      <c r="K15" s="64"/>
      <c r="L15" s="64">
        <v>45</v>
      </c>
      <c r="M15" s="64"/>
      <c r="N15" s="64"/>
      <c r="O15" s="64"/>
      <c r="P15" s="64">
        <v>3</v>
      </c>
      <c r="Q15" s="64">
        <v>55</v>
      </c>
      <c r="R15" s="62"/>
    </row>
    <row r="16" spans="1:18" ht="15">
      <c r="A16" s="53">
        <v>13</v>
      </c>
      <c r="B16" s="63" t="s">
        <v>1022</v>
      </c>
      <c r="C16" s="64" t="s">
        <v>1023</v>
      </c>
      <c r="D16" s="53" t="s">
        <v>997</v>
      </c>
      <c r="E16" s="56" t="s">
        <v>479</v>
      </c>
      <c r="F16" s="53" t="s">
        <v>414</v>
      </c>
      <c r="G16" s="53">
        <f t="shared" si="0"/>
        <v>100</v>
      </c>
      <c r="H16" s="49"/>
      <c r="I16" s="64"/>
      <c r="J16" s="64">
        <v>100</v>
      </c>
      <c r="K16" s="64"/>
      <c r="L16" s="64"/>
      <c r="M16" s="64"/>
      <c r="N16" s="64"/>
      <c r="O16" s="64"/>
      <c r="P16" s="64"/>
      <c r="Q16" s="64"/>
      <c r="R16" s="62"/>
    </row>
    <row r="17" spans="1:18" ht="15">
      <c r="A17" s="53">
        <v>14</v>
      </c>
      <c r="B17" s="63" t="s">
        <v>1024</v>
      </c>
      <c r="C17" s="64" t="s">
        <v>1025</v>
      </c>
      <c r="D17" s="53" t="s">
        <v>997</v>
      </c>
      <c r="E17" s="56" t="s">
        <v>55</v>
      </c>
      <c r="F17" s="53" t="s">
        <v>56</v>
      </c>
      <c r="G17" s="53">
        <f t="shared" si="0"/>
        <v>91</v>
      </c>
      <c r="H17" s="49"/>
      <c r="I17" s="64"/>
      <c r="J17" s="64"/>
      <c r="K17" s="64">
        <v>16</v>
      </c>
      <c r="L17" s="64">
        <v>75</v>
      </c>
      <c r="M17" s="64"/>
      <c r="N17" s="64"/>
      <c r="O17" s="64"/>
      <c r="P17" s="64"/>
      <c r="Q17" s="64"/>
      <c r="R17" s="62"/>
    </row>
    <row r="18" spans="1:18" ht="15">
      <c r="A18" s="53">
        <v>15</v>
      </c>
      <c r="B18" s="63" t="s">
        <v>1026</v>
      </c>
      <c r="C18" s="64" t="s">
        <v>1027</v>
      </c>
      <c r="D18" s="53" t="s">
        <v>997</v>
      </c>
      <c r="E18" s="56" t="s">
        <v>891</v>
      </c>
      <c r="F18" s="53" t="s">
        <v>121</v>
      </c>
      <c r="G18" s="53">
        <f t="shared" si="0"/>
        <v>71</v>
      </c>
      <c r="H18" s="49"/>
      <c r="I18" s="64">
        <v>30</v>
      </c>
      <c r="J18" s="64">
        <v>22</v>
      </c>
      <c r="K18" s="64">
        <v>19</v>
      </c>
      <c r="L18" s="64"/>
      <c r="M18" s="64"/>
      <c r="N18" s="64"/>
      <c r="O18" s="64"/>
      <c r="P18" s="64"/>
      <c r="Q18" s="64"/>
      <c r="R18" s="62"/>
    </row>
    <row r="19" spans="1:18" ht="15">
      <c r="A19" s="53">
        <v>16</v>
      </c>
      <c r="B19" s="63" t="s">
        <v>1028</v>
      </c>
      <c r="C19" s="64" t="s">
        <v>1029</v>
      </c>
      <c r="D19" s="53" t="s">
        <v>997</v>
      </c>
      <c r="E19" s="56" t="s">
        <v>146</v>
      </c>
      <c r="F19" s="53" t="s">
        <v>27</v>
      </c>
      <c r="G19" s="53">
        <f t="shared" si="0"/>
        <v>65</v>
      </c>
      <c r="H19" s="49"/>
      <c r="I19" s="64">
        <v>65</v>
      </c>
      <c r="J19" s="64"/>
      <c r="K19" s="64"/>
      <c r="L19" s="64"/>
      <c r="M19" s="64"/>
      <c r="N19" s="64"/>
      <c r="O19" s="64"/>
      <c r="P19" s="64"/>
      <c r="Q19" s="64"/>
      <c r="R19" s="62"/>
    </row>
    <row r="20" spans="1:18" ht="15">
      <c r="A20" s="53">
        <v>17</v>
      </c>
      <c r="B20" s="63" t="s">
        <v>1030</v>
      </c>
      <c r="C20" s="64" t="s">
        <v>1031</v>
      </c>
      <c r="D20" s="53" t="s">
        <v>997</v>
      </c>
      <c r="E20" s="56" t="s">
        <v>903</v>
      </c>
      <c r="F20" s="53" t="s">
        <v>52</v>
      </c>
      <c r="G20" s="53">
        <f t="shared" si="0"/>
        <v>55</v>
      </c>
      <c r="H20" s="49"/>
      <c r="I20" s="64"/>
      <c r="J20" s="64"/>
      <c r="K20" s="64"/>
      <c r="L20" s="64">
        <v>55</v>
      </c>
      <c r="M20" s="64"/>
      <c r="N20" s="64"/>
      <c r="O20" s="64"/>
      <c r="P20" s="64"/>
      <c r="Q20" s="64"/>
      <c r="R20" s="62"/>
    </row>
    <row r="21" spans="1:18" ht="15">
      <c r="A21" s="53">
        <v>18</v>
      </c>
      <c r="B21" s="63" t="s">
        <v>1032</v>
      </c>
      <c r="C21" s="64" t="s">
        <v>1033</v>
      </c>
      <c r="D21" s="53" t="s">
        <v>997</v>
      </c>
      <c r="E21" s="56" t="s">
        <v>1019</v>
      </c>
      <c r="F21" s="53" t="s">
        <v>97</v>
      </c>
      <c r="G21" s="53">
        <f t="shared" si="0"/>
        <v>51</v>
      </c>
      <c r="H21" s="49"/>
      <c r="I21" s="64"/>
      <c r="J21" s="64">
        <v>30</v>
      </c>
      <c r="K21" s="64">
        <v>20</v>
      </c>
      <c r="L21" s="64"/>
      <c r="M21" s="64"/>
      <c r="N21" s="64"/>
      <c r="O21" s="64">
        <v>1</v>
      </c>
      <c r="P21" s="64"/>
      <c r="Q21" s="64"/>
      <c r="R21" s="62"/>
    </row>
    <row r="22" spans="1:18" ht="15">
      <c r="A22" s="53">
        <v>19</v>
      </c>
      <c r="B22" s="63" t="s">
        <v>1034</v>
      </c>
      <c r="C22" s="64" t="s">
        <v>1035</v>
      </c>
      <c r="D22" s="53" t="s">
        <v>997</v>
      </c>
      <c r="E22" s="56" t="s">
        <v>983</v>
      </c>
      <c r="F22" s="53" t="s">
        <v>27</v>
      </c>
      <c r="G22" s="53">
        <f t="shared" si="0"/>
        <v>34</v>
      </c>
      <c r="H22" s="49"/>
      <c r="I22" s="64"/>
      <c r="J22" s="64">
        <v>16</v>
      </c>
      <c r="K22" s="64">
        <v>18</v>
      </c>
      <c r="L22" s="64"/>
      <c r="M22" s="64"/>
      <c r="N22" s="64"/>
      <c r="O22" s="64"/>
      <c r="P22" s="64"/>
      <c r="Q22" s="64"/>
      <c r="R22" s="62"/>
    </row>
    <row r="23" spans="1:18" ht="15">
      <c r="A23" s="53">
        <v>19</v>
      </c>
      <c r="B23" s="63" t="s">
        <v>1036</v>
      </c>
      <c r="C23" s="64" t="s">
        <v>1037</v>
      </c>
      <c r="D23" s="53" t="s">
        <v>997</v>
      </c>
      <c r="E23" s="56" t="s">
        <v>856</v>
      </c>
      <c r="F23" s="53" t="s">
        <v>27</v>
      </c>
      <c r="G23" s="53">
        <f t="shared" si="0"/>
        <v>34</v>
      </c>
      <c r="H23" s="49"/>
      <c r="I23" s="64"/>
      <c r="J23" s="64">
        <v>17</v>
      </c>
      <c r="K23" s="64">
        <v>17</v>
      </c>
      <c r="L23" s="64"/>
      <c r="M23" s="64"/>
      <c r="N23" s="64"/>
      <c r="O23" s="64"/>
      <c r="P23" s="64"/>
      <c r="Q23" s="64"/>
      <c r="R23" s="62"/>
    </row>
    <row r="24" spans="1:18" ht="15">
      <c r="A24" s="53">
        <v>19</v>
      </c>
      <c r="B24" s="63" t="s">
        <v>1038</v>
      </c>
      <c r="C24" s="64" t="s">
        <v>1039</v>
      </c>
      <c r="D24" s="53" t="s">
        <v>997</v>
      </c>
      <c r="E24" s="56" t="s">
        <v>983</v>
      </c>
      <c r="F24" s="53" t="s">
        <v>27</v>
      </c>
      <c r="G24" s="53">
        <f t="shared" si="0"/>
        <v>34</v>
      </c>
      <c r="H24" s="49"/>
      <c r="I24" s="64"/>
      <c r="J24" s="64">
        <v>19</v>
      </c>
      <c r="K24" s="64">
        <v>15</v>
      </c>
      <c r="L24" s="64"/>
      <c r="M24" s="64"/>
      <c r="N24" s="64"/>
      <c r="O24" s="64"/>
      <c r="P24" s="64"/>
      <c r="Q24" s="64"/>
      <c r="R24" s="62"/>
    </row>
    <row r="25" spans="1:18" ht="15">
      <c r="A25" s="53">
        <v>22</v>
      </c>
      <c r="B25" s="63" t="s">
        <v>1040</v>
      </c>
      <c r="C25" s="64" t="s">
        <v>1041</v>
      </c>
      <c r="D25" s="53" t="s">
        <v>997</v>
      </c>
      <c r="E25" s="56" t="s">
        <v>131</v>
      </c>
      <c r="F25" s="53" t="s">
        <v>121</v>
      </c>
      <c r="G25" s="53">
        <f t="shared" si="0"/>
        <v>25</v>
      </c>
      <c r="H25" s="49"/>
      <c r="I25" s="64">
        <v>25</v>
      </c>
      <c r="J25" s="64"/>
      <c r="K25" s="64"/>
      <c r="L25" s="64"/>
      <c r="M25" s="64"/>
      <c r="N25" s="64"/>
      <c r="O25" s="64"/>
      <c r="P25" s="64"/>
      <c r="Q25" s="64"/>
      <c r="R25" s="62"/>
    </row>
    <row r="26" spans="1:18" ht="15">
      <c r="A26" s="53">
        <v>23</v>
      </c>
      <c r="B26" s="63" t="s">
        <v>1042</v>
      </c>
      <c r="C26" s="64" t="s">
        <v>1043</v>
      </c>
      <c r="D26" s="53" t="s">
        <v>997</v>
      </c>
      <c r="E26" s="56" t="s">
        <v>906</v>
      </c>
      <c r="F26" s="53" t="s">
        <v>121</v>
      </c>
      <c r="G26" s="53">
        <f t="shared" si="0"/>
        <v>15</v>
      </c>
      <c r="H26" s="49"/>
      <c r="I26" s="64"/>
      <c r="J26" s="64">
        <v>15</v>
      </c>
      <c r="K26" s="64"/>
      <c r="L26" s="64"/>
      <c r="M26" s="64"/>
      <c r="N26" s="64"/>
      <c r="O26" s="64"/>
      <c r="P26" s="64"/>
      <c r="Q26" s="64"/>
      <c r="R26" s="62"/>
    </row>
    <row r="27" spans="1:18" ht="15">
      <c r="A27" s="53">
        <v>24</v>
      </c>
      <c r="B27" s="63" t="s">
        <v>1044</v>
      </c>
      <c r="C27" s="64" t="s">
        <v>1045</v>
      </c>
      <c r="D27" s="53" t="s">
        <v>997</v>
      </c>
      <c r="E27" s="56" t="s">
        <v>1046</v>
      </c>
      <c r="F27" s="53" t="s">
        <v>518</v>
      </c>
      <c r="G27" s="53">
        <f t="shared" si="0"/>
        <v>14</v>
      </c>
      <c r="H27" s="49"/>
      <c r="I27" s="64"/>
      <c r="J27" s="64">
        <v>14</v>
      </c>
      <c r="K27" s="64"/>
      <c r="L27" s="64"/>
      <c r="M27" s="64"/>
      <c r="N27" s="64"/>
      <c r="O27" s="64"/>
      <c r="P27" s="64"/>
      <c r="Q27" s="64"/>
      <c r="R27" s="62"/>
    </row>
    <row r="28" spans="1:18" ht="15">
      <c r="A28" s="53">
        <v>25</v>
      </c>
      <c r="B28" s="63" t="s">
        <v>1047</v>
      </c>
      <c r="C28" s="64" t="s">
        <v>1048</v>
      </c>
      <c r="D28" s="53" t="s">
        <v>997</v>
      </c>
      <c r="E28" s="56" t="s">
        <v>1046</v>
      </c>
      <c r="F28" s="53" t="s">
        <v>518</v>
      </c>
      <c r="G28" s="53">
        <f t="shared" si="0"/>
        <v>13</v>
      </c>
      <c r="H28" s="49"/>
      <c r="I28" s="64"/>
      <c r="J28" s="64">
        <v>13</v>
      </c>
      <c r="K28" s="64"/>
      <c r="L28" s="64"/>
      <c r="M28" s="64"/>
      <c r="N28" s="64"/>
      <c r="O28" s="64"/>
      <c r="P28" s="64"/>
      <c r="Q28" s="64"/>
      <c r="R28" s="62"/>
    </row>
    <row r="29" spans="1:18" ht="4.5" customHeight="1">
      <c r="A29" s="67"/>
      <c r="B29" s="68"/>
      <c r="C29" s="69"/>
      <c r="D29" s="68"/>
      <c r="E29" s="70"/>
      <c r="F29" s="68"/>
      <c r="G29" s="68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29.8515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2" width="5.00390625" style="0" customWidth="1"/>
    <col min="13" max="13" width="0.85546875" style="0" customWidth="1"/>
  </cols>
  <sheetData>
    <row r="1" spans="1:13" ht="143.25">
      <c r="A1" s="84" t="s">
        <v>1448</v>
      </c>
      <c r="B1" s="85"/>
      <c r="C1" s="85"/>
      <c r="D1" s="85"/>
      <c r="E1" s="85"/>
      <c r="F1" s="85"/>
      <c r="G1" s="86"/>
      <c r="H1" s="49"/>
      <c r="I1" s="50" t="s">
        <v>1049</v>
      </c>
      <c r="J1" s="50" t="s">
        <v>678</v>
      </c>
      <c r="K1" s="50" t="s">
        <v>679</v>
      </c>
      <c r="L1" s="50" t="s">
        <v>10</v>
      </c>
      <c r="M1" s="52"/>
    </row>
    <row r="2" spans="1:13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 t="s">
        <v>681</v>
      </c>
      <c r="K2" s="53" t="s">
        <v>682</v>
      </c>
      <c r="L2" s="53">
        <v>4</v>
      </c>
      <c r="M2" s="58"/>
    </row>
    <row r="3" spans="1:13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4</v>
      </c>
      <c r="J3" s="59">
        <v>3</v>
      </c>
      <c r="K3" s="59">
        <v>2</v>
      </c>
      <c r="L3" s="59">
        <v>1</v>
      </c>
      <c r="M3" s="62"/>
    </row>
    <row r="4" spans="1:13" ht="15">
      <c r="A4" s="53">
        <v>1</v>
      </c>
      <c r="B4" s="63" t="s">
        <v>1050</v>
      </c>
      <c r="C4" s="64" t="s">
        <v>1051</v>
      </c>
      <c r="D4" s="53" t="s">
        <v>1052</v>
      </c>
      <c r="E4" s="56" t="s">
        <v>888</v>
      </c>
      <c r="F4" s="53" t="s">
        <v>735</v>
      </c>
      <c r="G4" s="53">
        <f aca="true" t="shared" si="0" ref="G4:G16">SUM(I4:L4)</f>
        <v>295</v>
      </c>
      <c r="H4" s="49"/>
      <c r="I4" s="64">
        <v>80</v>
      </c>
      <c r="J4" s="64">
        <v>150</v>
      </c>
      <c r="K4" s="64">
        <v>65</v>
      </c>
      <c r="L4" s="64"/>
      <c r="M4" s="62"/>
    </row>
    <row r="5" spans="1:13" ht="15">
      <c r="A5" s="53">
        <v>2</v>
      </c>
      <c r="B5" s="63" t="s">
        <v>1053</v>
      </c>
      <c r="C5" s="64" t="s">
        <v>1054</v>
      </c>
      <c r="D5" s="53" t="s">
        <v>1052</v>
      </c>
      <c r="E5" s="56" t="s">
        <v>888</v>
      </c>
      <c r="F5" s="53" t="s">
        <v>735</v>
      </c>
      <c r="G5" s="53">
        <f t="shared" si="0"/>
        <v>219</v>
      </c>
      <c r="H5" s="49"/>
      <c r="I5" s="64">
        <v>65</v>
      </c>
      <c r="J5" s="64">
        <v>100</v>
      </c>
      <c r="K5" s="64">
        <v>54</v>
      </c>
      <c r="L5" s="64"/>
      <c r="M5" s="62"/>
    </row>
    <row r="6" spans="1:13" ht="15">
      <c r="A6" s="53">
        <v>3</v>
      </c>
      <c r="B6" s="63" t="s">
        <v>1055</v>
      </c>
      <c r="C6" s="64" t="s">
        <v>1056</v>
      </c>
      <c r="D6" s="53" t="s">
        <v>1052</v>
      </c>
      <c r="E6" s="56" t="s">
        <v>856</v>
      </c>
      <c r="F6" s="53" t="s">
        <v>27</v>
      </c>
      <c r="G6" s="53">
        <f t="shared" si="0"/>
        <v>200</v>
      </c>
      <c r="H6" s="49"/>
      <c r="I6" s="64"/>
      <c r="J6" s="64">
        <v>120</v>
      </c>
      <c r="K6" s="64">
        <v>80</v>
      </c>
      <c r="L6" s="64"/>
      <c r="M6" s="62"/>
    </row>
    <row r="7" spans="1:13" ht="15">
      <c r="A7" s="53">
        <v>4</v>
      </c>
      <c r="B7" s="63" t="s">
        <v>1057</v>
      </c>
      <c r="C7" s="64" t="s">
        <v>1058</v>
      </c>
      <c r="D7" s="53" t="s">
        <v>1052</v>
      </c>
      <c r="E7" s="56" t="s">
        <v>791</v>
      </c>
      <c r="F7" s="53" t="s">
        <v>121</v>
      </c>
      <c r="G7" s="53">
        <f t="shared" si="0"/>
        <v>165</v>
      </c>
      <c r="H7" s="49"/>
      <c r="I7" s="64">
        <v>55</v>
      </c>
      <c r="J7" s="64">
        <v>65</v>
      </c>
      <c r="K7" s="64">
        <v>45</v>
      </c>
      <c r="L7" s="64"/>
      <c r="M7" s="62"/>
    </row>
    <row r="8" spans="1:13" ht="15">
      <c r="A8" s="53">
        <v>5</v>
      </c>
      <c r="B8" s="63" t="s">
        <v>1059</v>
      </c>
      <c r="C8" s="64" t="s">
        <v>1060</v>
      </c>
      <c r="D8" s="53" t="s">
        <v>1052</v>
      </c>
      <c r="E8" s="56" t="s">
        <v>921</v>
      </c>
      <c r="F8" s="53" t="s">
        <v>27</v>
      </c>
      <c r="G8" s="53">
        <f t="shared" si="0"/>
        <v>123</v>
      </c>
      <c r="H8" s="49"/>
      <c r="I8" s="64"/>
      <c r="J8" s="64">
        <v>85</v>
      </c>
      <c r="K8" s="64">
        <v>38</v>
      </c>
      <c r="L8" s="64"/>
      <c r="M8" s="62"/>
    </row>
    <row r="9" spans="1:13" ht="15">
      <c r="A9" s="53">
        <v>6</v>
      </c>
      <c r="B9" s="63" t="s">
        <v>1061</v>
      </c>
      <c r="C9" s="64" t="s">
        <v>1062</v>
      </c>
      <c r="D9" s="53" t="s">
        <v>1052</v>
      </c>
      <c r="E9" s="56" t="s">
        <v>856</v>
      </c>
      <c r="F9" s="53" t="s">
        <v>27</v>
      </c>
      <c r="G9" s="53">
        <f t="shared" si="0"/>
        <v>103</v>
      </c>
      <c r="H9" s="49"/>
      <c r="I9" s="64"/>
      <c r="J9" s="72">
        <v>75</v>
      </c>
      <c r="K9" s="72">
        <v>28</v>
      </c>
      <c r="L9" s="64"/>
      <c r="M9" s="62"/>
    </row>
    <row r="10" spans="1:13" ht="15">
      <c r="A10" s="53">
        <v>7</v>
      </c>
      <c r="B10" s="63" t="s">
        <v>1063</v>
      </c>
      <c r="C10" s="64" t="s">
        <v>1064</v>
      </c>
      <c r="D10" s="53" t="s">
        <v>1052</v>
      </c>
      <c r="E10" s="56" t="s">
        <v>921</v>
      </c>
      <c r="F10" s="53" t="s">
        <v>27</v>
      </c>
      <c r="G10" s="53">
        <f t="shared" si="0"/>
        <v>74</v>
      </c>
      <c r="H10" s="49"/>
      <c r="I10" s="64"/>
      <c r="J10" s="64">
        <v>55</v>
      </c>
      <c r="K10" s="72">
        <v>19</v>
      </c>
      <c r="L10" s="64"/>
      <c r="M10" s="62"/>
    </row>
    <row r="11" spans="1:13" ht="15">
      <c r="A11" s="53">
        <v>8</v>
      </c>
      <c r="B11" s="63" t="s">
        <v>1065</v>
      </c>
      <c r="C11" s="64" t="s">
        <v>1066</v>
      </c>
      <c r="D11" s="53" t="s">
        <v>1052</v>
      </c>
      <c r="E11" s="56" t="s">
        <v>921</v>
      </c>
      <c r="F11" s="53" t="s">
        <v>27</v>
      </c>
      <c r="G11" s="53">
        <f t="shared" si="0"/>
        <v>70</v>
      </c>
      <c r="H11" s="49"/>
      <c r="I11" s="64"/>
      <c r="J11" s="72">
        <v>45</v>
      </c>
      <c r="K11" s="72">
        <v>25</v>
      </c>
      <c r="L11" s="64"/>
      <c r="M11" s="62"/>
    </row>
    <row r="12" spans="1:13" ht="15">
      <c r="A12" s="53">
        <v>9</v>
      </c>
      <c r="B12" s="63" t="s">
        <v>1067</v>
      </c>
      <c r="C12" s="64" t="s">
        <v>1068</v>
      </c>
      <c r="D12" s="53" t="s">
        <v>1052</v>
      </c>
      <c r="E12" s="56" t="s">
        <v>55</v>
      </c>
      <c r="F12" s="53" t="s">
        <v>121</v>
      </c>
      <c r="G12" s="53">
        <f t="shared" si="0"/>
        <v>57</v>
      </c>
      <c r="H12" s="49"/>
      <c r="I12" s="64"/>
      <c r="J12" s="72">
        <v>35</v>
      </c>
      <c r="K12" s="72">
        <v>22</v>
      </c>
      <c r="L12" s="64"/>
      <c r="M12" s="62"/>
    </row>
    <row r="13" spans="1:13" ht="15">
      <c r="A13" s="53">
        <v>10</v>
      </c>
      <c r="B13" s="63" t="s">
        <v>1069</v>
      </c>
      <c r="C13" s="64" t="s">
        <v>1070</v>
      </c>
      <c r="D13" s="53" t="s">
        <v>1052</v>
      </c>
      <c r="E13" s="56" t="s">
        <v>983</v>
      </c>
      <c r="F13" s="53" t="s">
        <v>27</v>
      </c>
      <c r="G13" s="53">
        <f t="shared" si="0"/>
        <v>48</v>
      </c>
      <c r="H13" s="49"/>
      <c r="I13" s="64"/>
      <c r="J13" s="72">
        <v>30</v>
      </c>
      <c r="K13" s="72">
        <v>18</v>
      </c>
      <c r="L13" s="64"/>
      <c r="M13" s="62"/>
    </row>
    <row r="14" spans="1:13" ht="15">
      <c r="A14" s="53">
        <v>11</v>
      </c>
      <c r="B14" s="63" t="s">
        <v>1071</v>
      </c>
      <c r="C14" s="64" t="s">
        <v>1072</v>
      </c>
      <c r="D14" s="53" t="s">
        <v>1052</v>
      </c>
      <c r="E14" s="56" t="s">
        <v>1073</v>
      </c>
      <c r="F14" s="53" t="s">
        <v>121</v>
      </c>
      <c r="G14" s="53">
        <f t="shared" si="0"/>
        <v>32</v>
      </c>
      <c r="H14" s="49"/>
      <c r="I14" s="64"/>
      <c r="J14" s="64"/>
      <c r="K14" s="64">
        <v>32</v>
      </c>
      <c r="L14" s="64"/>
      <c r="M14" s="62"/>
    </row>
    <row r="15" spans="1:13" ht="15">
      <c r="A15" s="53">
        <v>12</v>
      </c>
      <c r="B15" s="63" t="s">
        <v>1074</v>
      </c>
      <c r="C15" s="64" t="s">
        <v>1075</v>
      </c>
      <c r="D15" s="53" t="s">
        <v>1052</v>
      </c>
      <c r="E15" s="56" t="s">
        <v>856</v>
      </c>
      <c r="F15" s="53" t="s">
        <v>121</v>
      </c>
      <c r="G15" s="53">
        <f t="shared" si="0"/>
        <v>20</v>
      </c>
      <c r="H15" s="49"/>
      <c r="I15" s="64"/>
      <c r="J15" s="64"/>
      <c r="K15" s="72">
        <v>20</v>
      </c>
      <c r="L15" s="64"/>
      <c r="M15" s="62"/>
    </row>
    <row r="16" spans="1:13" ht="15">
      <c r="A16" s="53">
        <v>13</v>
      </c>
      <c r="B16" s="63" t="s">
        <v>1076</v>
      </c>
      <c r="C16" s="64" t="s">
        <v>1077</v>
      </c>
      <c r="D16" s="53" t="s">
        <v>1052</v>
      </c>
      <c r="E16" s="56" t="s">
        <v>1078</v>
      </c>
      <c r="F16" s="53" t="s">
        <v>27</v>
      </c>
      <c r="G16" s="53">
        <f t="shared" si="0"/>
        <v>2</v>
      </c>
      <c r="H16" s="49"/>
      <c r="I16" s="64"/>
      <c r="J16" s="64"/>
      <c r="K16" s="64"/>
      <c r="L16" s="64">
        <v>2</v>
      </c>
      <c r="M16" s="62"/>
    </row>
    <row r="17" spans="1:13" ht="4.5" customHeight="1">
      <c r="A17" s="67"/>
      <c r="B17" s="68"/>
      <c r="C17" s="69"/>
      <c r="D17" s="68"/>
      <c r="E17" s="70"/>
      <c r="F17" s="68"/>
      <c r="G17" s="68"/>
      <c r="H17" s="68"/>
      <c r="I17" s="69"/>
      <c r="J17" s="69"/>
      <c r="K17" s="69"/>
      <c r="L17" s="69"/>
      <c r="M17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29.8515625" style="0" bestFit="1" customWidth="1"/>
    <col min="4" max="4" width="7.8515625" style="0" bestFit="1" customWidth="1"/>
    <col min="5" max="5" width="35.8515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2" width="5.00390625" style="0" customWidth="1"/>
    <col min="13" max="13" width="0.85546875" style="0" customWidth="1"/>
  </cols>
  <sheetData>
    <row r="1" spans="1:13" ht="167.25">
      <c r="A1" s="84" t="s">
        <v>1449</v>
      </c>
      <c r="B1" s="85"/>
      <c r="C1" s="85"/>
      <c r="D1" s="85"/>
      <c r="E1" s="85"/>
      <c r="F1" s="85"/>
      <c r="G1" s="86"/>
      <c r="H1" s="49"/>
      <c r="I1" s="50" t="s">
        <v>0</v>
      </c>
      <c r="J1" s="50" t="s">
        <v>1</v>
      </c>
      <c r="K1" s="50" t="s">
        <v>1079</v>
      </c>
      <c r="L1" s="50" t="s">
        <v>9</v>
      </c>
      <c r="M1" s="52"/>
    </row>
    <row r="2" spans="1:13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2</v>
      </c>
      <c r="K2" s="53">
        <v>3</v>
      </c>
      <c r="L2" s="53">
        <v>2</v>
      </c>
      <c r="M2" s="58"/>
    </row>
    <row r="3" spans="1:13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4</v>
      </c>
      <c r="J3" s="59">
        <v>3</v>
      </c>
      <c r="K3" s="59">
        <v>2</v>
      </c>
      <c r="L3" s="59">
        <v>1</v>
      </c>
      <c r="M3" s="62"/>
    </row>
    <row r="4" spans="1:13" ht="15">
      <c r="A4" s="53">
        <v>1</v>
      </c>
      <c r="B4" s="63" t="s">
        <v>1080</v>
      </c>
      <c r="C4" s="64" t="s">
        <v>1081</v>
      </c>
      <c r="D4" s="53" t="s">
        <v>1082</v>
      </c>
      <c r="E4" s="56" t="s">
        <v>55</v>
      </c>
      <c r="F4" s="53" t="s">
        <v>56</v>
      </c>
      <c r="G4" s="53">
        <f aca="true" t="shared" si="0" ref="G4:G11">SUM(I4:L4)</f>
        <v>212</v>
      </c>
      <c r="H4" s="49"/>
      <c r="I4" s="64">
        <v>6</v>
      </c>
      <c r="J4" s="64">
        <v>126</v>
      </c>
      <c r="K4" s="64">
        <v>80</v>
      </c>
      <c r="L4" s="64"/>
      <c r="M4" s="62"/>
    </row>
    <row r="5" spans="1:13" ht="15">
      <c r="A5" s="53">
        <v>2</v>
      </c>
      <c r="B5" s="63" t="s">
        <v>1083</v>
      </c>
      <c r="C5" s="64" t="s">
        <v>1084</v>
      </c>
      <c r="D5" s="53" t="s">
        <v>1082</v>
      </c>
      <c r="E5" s="56" t="s">
        <v>55</v>
      </c>
      <c r="F5" s="53" t="s">
        <v>56</v>
      </c>
      <c r="G5" s="53">
        <f t="shared" si="0"/>
        <v>116</v>
      </c>
      <c r="H5" s="49"/>
      <c r="I5" s="64"/>
      <c r="J5" s="64"/>
      <c r="K5" s="64"/>
      <c r="L5" s="64">
        <v>116</v>
      </c>
      <c r="M5" s="62"/>
    </row>
    <row r="6" spans="1:13" ht="15">
      <c r="A6" s="53">
        <v>3</v>
      </c>
      <c r="B6" s="63" t="s">
        <v>1085</v>
      </c>
      <c r="C6" s="64" t="s">
        <v>1086</v>
      </c>
      <c r="D6" s="53" t="s">
        <v>1082</v>
      </c>
      <c r="E6" s="56" t="s">
        <v>662</v>
      </c>
      <c r="F6" s="53" t="s">
        <v>121</v>
      </c>
      <c r="G6" s="53">
        <f t="shared" si="0"/>
        <v>80</v>
      </c>
      <c r="H6" s="49"/>
      <c r="I6" s="64">
        <v>80</v>
      </c>
      <c r="J6" s="64"/>
      <c r="K6" s="64"/>
      <c r="L6" s="64"/>
      <c r="M6" s="62"/>
    </row>
    <row r="7" spans="1:13" ht="15">
      <c r="A7" s="53">
        <v>4</v>
      </c>
      <c r="B7" s="63" t="s">
        <v>1087</v>
      </c>
      <c r="C7" s="64" t="s">
        <v>1088</v>
      </c>
      <c r="D7" s="53" t="s">
        <v>1082</v>
      </c>
      <c r="E7" s="56" t="s">
        <v>55</v>
      </c>
      <c r="F7" s="53" t="s">
        <v>56</v>
      </c>
      <c r="G7" s="53">
        <f t="shared" si="0"/>
        <v>35</v>
      </c>
      <c r="H7" s="49"/>
      <c r="I7" s="64"/>
      <c r="J7" s="64"/>
      <c r="K7" s="64"/>
      <c r="L7" s="64">
        <v>35</v>
      </c>
      <c r="M7" s="62"/>
    </row>
    <row r="8" spans="1:13" ht="15">
      <c r="A8" s="53">
        <v>5</v>
      </c>
      <c r="B8" s="63" t="s">
        <v>1089</v>
      </c>
      <c r="C8" s="64" t="s">
        <v>1090</v>
      </c>
      <c r="D8" s="53" t="s">
        <v>1082</v>
      </c>
      <c r="E8" s="56" t="s">
        <v>851</v>
      </c>
      <c r="F8" s="53" t="s">
        <v>27</v>
      </c>
      <c r="G8" s="53">
        <f t="shared" si="0"/>
        <v>25</v>
      </c>
      <c r="H8" s="49"/>
      <c r="I8" s="64">
        <v>25</v>
      </c>
      <c r="J8" s="64"/>
      <c r="K8" s="64"/>
      <c r="L8" s="64"/>
      <c r="M8" s="62"/>
    </row>
    <row r="9" spans="1:13" ht="15">
      <c r="A9" s="53">
        <v>6</v>
      </c>
      <c r="B9" s="63" t="s">
        <v>1091</v>
      </c>
      <c r="C9" s="64" t="s">
        <v>1092</v>
      </c>
      <c r="D9" s="53" t="s">
        <v>1082</v>
      </c>
      <c r="E9" s="56" t="s">
        <v>120</v>
      </c>
      <c r="F9" s="53" t="s">
        <v>121</v>
      </c>
      <c r="G9" s="53">
        <f t="shared" si="0"/>
        <v>15</v>
      </c>
      <c r="H9" s="49"/>
      <c r="I9" s="64">
        <v>15</v>
      </c>
      <c r="J9" s="64"/>
      <c r="K9" s="64"/>
      <c r="L9" s="64"/>
      <c r="M9" s="62"/>
    </row>
    <row r="10" spans="1:13" ht="15">
      <c r="A10" s="53">
        <v>7</v>
      </c>
      <c r="B10" s="63" t="s">
        <v>1093</v>
      </c>
      <c r="C10" s="64" t="s">
        <v>1094</v>
      </c>
      <c r="D10" s="53" t="s">
        <v>1082</v>
      </c>
      <c r="E10" s="56" t="s">
        <v>851</v>
      </c>
      <c r="F10" s="53" t="s">
        <v>27</v>
      </c>
      <c r="G10" s="53">
        <f t="shared" si="0"/>
        <v>2</v>
      </c>
      <c r="H10" s="49"/>
      <c r="I10" s="64">
        <v>2</v>
      </c>
      <c r="J10" s="64"/>
      <c r="K10" s="64"/>
      <c r="L10" s="64"/>
      <c r="M10" s="62"/>
    </row>
    <row r="11" spans="1:13" ht="15">
      <c r="A11" s="53">
        <v>8</v>
      </c>
      <c r="B11" s="63" t="s">
        <v>1095</v>
      </c>
      <c r="C11" s="64" t="s">
        <v>1096</v>
      </c>
      <c r="D11" s="53" t="s">
        <v>1082</v>
      </c>
      <c r="E11" s="56" t="s">
        <v>662</v>
      </c>
      <c r="F11" s="53" t="s">
        <v>121</v>
      </c>
      <c r="G11" s="53">
        <f t="shared" si="0"/>
        <v>1</v>
      </c>
      <c r="H11" s="49"/>
      <c r="I11" s="64">
        <v>1</v>
      </c>
      <c r="J11" s="64"/>
      <c r="K11" s="64"/>
      <c r="L11" s="64"/>
      <c r="M11" s="62"/>
    </row>
    <row r="12" spans="1:13" ht="3.75" customHeight="1">
      <c r="A12" s="67"/>
      <c r="B12" s="68"/>
      <c r="C12" s="69"/>
      <c r="D12" s="68"/>
      <c r="E12" s="70"/>
      <c r="F12" s="68"/>
      <c r="G12" s="68"/>
      <c r="H12" s="68"/>
      <c r="I12" s="69"/>
      <c r="J12" s="69"/>
      <c r="K12" s="69"/>
      <c r="L12" s="69"/>
      <c r="M12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dcterms:created xsi:type="dcterms:W3CDTF">2010-06-14T20:32:20Z</dcterms:created>
  <dcterms:modified xsi:type="dcterms:W3CDTF">2010-06-15T11:02:53Z</dcterms:modified>
  <cp:category/>
  <cp:version/>
  <cp:contentType/>
  <cp:contentStatus/>
</cp:coreProperties>
</file>